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Registrar of Contractors" sheetId="1" r:id="rId1"/>
  </sheets>
  <definedNames>
    <definedName name="_xlnm.Print_Area" localSheetId="0">'Registrar of Contractors'!$A$1:$I$101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<sst xmlns="http://schemas.openxmlformats.org/spreadsheetml/2006/main" count="63" uniqueCount="38">
  <si>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</si>
  <si>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</si>
  <si>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</si>
  <si>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</si>
  <si>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</si>
  <si>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</si>
  <si>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</si>
  <si>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</si>
  <si>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</si>
  <si>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</si>
  <si>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</si>
  <si>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</si>
  <si>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</si>
  <si>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</si>
  <si>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</si>
  <si>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</si>
  <si>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</si>
  <si>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</si>
  <si>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</si>
  <si>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</si>
  <si>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</si>
  <si>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</si>
  <si>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</si>
  <si>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</si>
  <si>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</si>
  <si>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</si>
  <si>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</si>
  <si>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</si>
  <si>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</si>
  <si>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</si>
  <si>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</si>
  <si>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</si>
  <si>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</si>
  <si>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</si>
  <si>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Registrar of Contractors - Capitol Complex</t>
  </si>
  <si>
    <t>Travel Reduction Results from Annual Travel Reduction Survey</t>
  </si>
  <si>
    <t>YES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</si>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</sst>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8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9" fontId="5" fillId="0" borderId="0" xfId="2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0" xfId="0" applyNumberFormat="1" applyFont="1" applyBorder="1"/>
    <xf numFmtId="2" fontId="16" fillId="0" borderId="0" xfId="0" applyNumberFormat="1" applyFont="1" applyBorder="1"/>
    <xf numFmtId="0" fontId="17" fillId="0" borderId="0" xfId="0" applyFont="1"/>
    <xf numFmtId="0" fontId="17" fillId="0" borderId="0" xfId="0" applyFont="1" applyBorder="1"/>
    <xf numFmtId="0" fontId="11" fillId="0" borderId="13" xfId="0" applyFont="1" applyBorder="1" applyAlignment="1">
      <alignment horizontal="center"/>
    </xf>
    <xf numFmtId="3" fontId="11" fillId="0" borderId="14" xfId="1" applyNumberFormat="1" applyFont="1" applyBorder="1"/>
    <xf numFmtId="164" fontId="11" fillId="0" borderId="15" xfId="2" applyNumberFormat="1" applyFont="1" applyBorder="1"/>
    <xf numFmtId="164" fontId="17" fillId="0" borderId="0" xfId="0" applyNumberFormat="1" applyFont="1" applyBorder="1"/>
    <xf numFmtId="0" fontId="11" fillId="0" borderId="16" xfId="0" applyFont="1" applyBorder="1"/>
    <xf numFmtId="3" fontId="11" fillId="0" borderId="17" xfId="1" applyNumberFormat="1" applyFont="1" applyBorder="1"/>
    <xf numFmtId="164" fontId="11" fillId="0" borderId="12" xfId="2" applyNumberFormat="1" applyFont="1" applyBorder="1"/>
    <xf numFmtId="0" fontId="11" fillId="0" borderId="16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7" fillId="0" borderId="0" xfId="0" applyNumberFormat="1" applyFont="1" applyBorder="1"/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8" xfId="2" applyNumberFormat="1" applyFont="1" applyBorder="1"/>
    <xf numFmtId="1" fontId="11" fillId="0" borderId="19" xfId="2" applyNumberFormat="1" applyFont="1" applyBorder="1" applyAlignment="1">
      <alignment horizontal="center"/>
    </xf>
    <xf numFmtId="1" fontId="11" fillId="0" borderId="20" xfId="2" applyNumberFormat="1" applyFont="1" applyBorder="1" applyAlignment="1">
      <alignment horizontal="center"/>
    </xf>
    <xf numFmtId="1" fontId="11" fillId="0" borderId="21" xfId="2" applyNumberFormat="1" applyFont="1" applyBorder="1"/>
    <xf numFmtId="1" fontId="11" fillId="0" borderId="22" xfId="2" applyNumberFormat="1" applyFont="1" applyBorder="1" applyAlignment="1">
      <alignment horizontal="center"/>
    </xf>
    <xf numFmtId="1" fontId="11" fillId="0" borderId="23" xfId="2" applyNumberFormat="1" applyFont="1" applyBorder="1" applyAlignment="1">
      <alignment horizontal="center"/>
    </xf>
    <xf numFmtId="1" fontId="11" fillId="0" borderId="9" xfId="2" applyNumberFormat="1" applyFont="1" applyBorder="1" applyAlignment="1">
      <alignment horizontal="center"/>
    </xf>
    <xf numFmtId="1" fontId="11" fillId="0" borderId="24" xfId="2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3" fontId="11" fillId="0" borderId="25" xfId="0" applyNumberFormat="1" applyFont="1" applyBorder="1"/>
    <xf numFmtId="164" fontId="11" fillId="0" borderId="26" xfId="2" applyNumberFormat="1" applyFont="1" applyBorder="1"/>
    <xf numFmtId="0" fontId="2" fillId="0" borderId="0" xfId="0" applyFont="1" applyBorder="1"/>
    <xf numFmtId="164" fontId="2" fillId="0" borderId="0" xfId="2" applyNumberFormat="1" applyFont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12" fillId="0" borderId="13" xfId="2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7" xfId="2" applyNumberFormat="1" applyFont="1" applyBorder="1" applyAlignment="1">
      <alignment horizontal="center"/>
    </xf>
    <xf numFmtId="164" fontId="12" fillId="0" borderId="30" xfId="2" applyNumberFormat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5" fillId="0" borderId="0" xfId="0" applyFont="1"/>
    <xf numFmtId="0" fontId="2" fillId="0" borderId="31" xfId="0" applyFont="1" applyBorder="1" applyAlignment="1">
      <alignment horizontal="center"/>
    </xf>
    <xf numFmtId="9" fontId="2" fillId="0" borderId="32" xfId="2" applyFont="1" applyBorder="1"/>
    <xf numFmtId="0" fontId="12" fillId="0" borderId="19" xfId="0" applyFont="1" applyBorder="1" applyAlignment="1">
      <alignment horizontal="center"/>
    </xf>
    <xf numFmtId="9" fontId="12" fillId="0" borderId="33" xfId="0" applyNumberFormat="1" applyFont="1" applyBorder="1"/>
    <xf numFmtId="0" fontId="2" fillId="0" borderId="34" xfId="0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164" fontId="2" fillId="0" borderId="37" xfId="2" applyNumberFormat="1" applyFont="1" applyBorder="1" applyAlignment="1">
      <alignment horizontal="center"/>
    </xf>
    <xf numFmtId="164" fontId="2" fillId="0" borderId="38" xfId="2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2" fillId="0" borderId="39" xfId="0" applyFont="1" applyBorder="1" applyAlignment="1">
      <alignment horizontal="center" vertical="top"/>
    </xf>
    <xf numFmtId="0" fontId="12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center" vertical="top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9" fontId="2" fillId="0" borderId="33" xfId="0" applyNumberFormat="1" applyFont="1" applyBorder="1"/>
    <xf numFmtId="10" fontId="20" fillId="0" borderId="0" xfId="0" applyNumberFormat="1" applyFont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5" fillId="0" borderId="41" xfId="0" applyFont="1" applyBorder="1"/>
    <xf numFmtId="0" fontId="15" fillId="0" borderId="40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2" fillId="0" borderId="0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287545704185822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108626198083"/>
          <c:y val="0.1828793774319066"/>
          <c:w val="0.8178913738019169"/>
          <c:h val="0.583657587548638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'Registrar of Contractors'!$B$53:$C$53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'Registrar of Contractors'!$A$56:$A$64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'Registrar of Contractors'!$C$56:$C$64</c:f>
              <c:numCache>
                <c:formatCode>0.0%</c:formatCode>
                <c:ptCount val="9"/>
                <c:pt idx="0">
                  <c:v>3.0167597765363131E-2</c:v>
                </c:pt>
                <c:pt idx="1">
                  <c:v>1.11731843575419E-2</c:v>
                </c:pt>
                <c:pt idx="2">
                  <c:v>0.19273743016759776</c:v>
                </c:pt>
                <c:pt idx="3">
                  <c:v>5.3072625698324022E-2</c:v>
                </c:pt>
                <c:pt idx="4">
                  <c:v>2.7932960893854749E-3</c:v>
                </c:pt>
                <c:pt idx="5">
                  <c:v>1.3966480446927373E-2</c:v>
                </c:pt>
                <c:pt idx="6">
                  <c:v>5.5865921787709499E-3</c:v>
                </c:pt>
                <c:pt idx="7">
                  <c:v>1.3966480446927373E-2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E-40C0-9131-24C5BBEE9600}"/>
            </c:ext>
          </c:extLst>
        </c:ser>
        <c:ser>
          <c:idx val="5"/>
          <c:order val="1"/>
          <c:tx>
            <c:strRef>
              <c:f>'Registrar of Contractors'!$D$53:$E$53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'Registrar of Contractors'!$A$56:$A$64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'Registrar of Contractors'!$E$56:$E$64</c:f>
              <c:numCache>
                <c:formatCode>0.0%</c:formatCode>
                <c:ptCount val="9"/>
                <c:pt idx="0">
                  <c:v>2.1467391304347827E-2</c:v>
                </c:pt>
                <c:pt idx="1">
                  <c:v>0</c:v>
                </c:pt>
                <c:pt idx="2">
                  <c:v>0.11141304347826086</c:v>
                </c:pt>
                <c:pt idx="3">
                  <c:v>0.10597826086956522</c:v>
                </c:pt>
                <c:pt idx="4">
                  <c:v>0</c:v>
                </c:pt>
                <c:pt idx="5">
                  <c:v>0</c:v>
                </c:pt>
                <c:pt idx="6">
                  <c:v>1.9021739130434784E-2</c:v>
                </c:pt>
                <c:pt idx="7">
                  <c:v>1.358695652173913E-2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E-40C0-9131-24C5BBEE9600}"/>
            </c:ext>
          </c:extLst>
        </c:ser>
        <c:ser>
          <c:idx val="0"/>
          <c:order val="2"/>
          <c:tx>
            <c:strRef>
              <c:f>'Registrar of Contractors'!$F$53:$G$53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'Registrar of Contractors'!$A$56:$A$64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'Registrar of Contractors'!$G$56:$G$64</c:f>
              <c:numCache>
                <c:formatCode>0.0%</c:formatCode>
                <c:ptCount val="9"/>
                <c:pt idx="0">
                  <c:v>5.5238095238095229E-3</c:v>
                </c:pt>
                <c:pt idx="1">
                  <c:v>0</c:v>
                </c:pt>
                <c:pt idx="2">
                  <c:v>3.1746031746031744E-2</c:v>
                </c:pt>
                <c:pt idx="3">
                  <c:v>0</c:v>
                </c:pt>
                <c:pt idx="4">
                  <c:v>6.3492063492063492E-3</c:v>
                </c:pt>
                <c:pt idx="5">
                  <c:v>0</c:v>
                </c:pt>
                <c:pt idx="6">
                  <c:v>0.38730158730158731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DE-40C0-9131-24C5BBEE9600}"/>
            </c:ext>
          </c:extLst>
        </c:ser>
        <c:ser>
          <c:idx val="2"/>
          <c:order val="3"/>
          <c:tx>
            <c:strRef>
              <c:f>'Registrar of Contractors'!$H$53:$I$53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'Registrar of Contractors'!$A$56:$A$64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'Registrar of Contractors'!$I$56:$I$64</c:f>
              <c:numCache>
                <c:formatCode>0.0%</c:formatCode>
                <c:ptCount val="9"/>
                <c:pt idx="0">
                  <c:v>2.8452830188679241E-2</c:v>
                </c:pt>
                <c:pt idx="1">
                  <c:v>0</c:v>
                </c:pt>
                <c:pt idx="2">
                  <c:v>1.509433962264151E-2</c:v>
                </c:pt>
                <c:pt idx="3">
                  <c:v>2.6415094339622643E-2</c:v>
                </c:pt>
                <c:pt idx="4">
                  <c:v>1.8867924528301886E-2</c:v>
                </c:pt>
                <c:pt idx="5">
                  <c:v>0</c:v>
                </c:pt>
                <c:pt idx="6">
                  <c:v>0.39245283018867927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DE-40C0-9131-24C5BBEE9600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'Registrar of Contractors'!$K$56:$K$64</c:f>
              <c:numCache>
                <c:formatCode>0.0%</c:formatCode>
                <c:ptCount val="9"/>
                <c:pt idx="0">
                  <c:v>3.4939759036144574E-3</c:v>
                </c:pt>
                <c:pt idx="1">
                  <c:v>0</c:v>
                </c:pt>
                <c:pt idx="2">
                  <c:v>2.710843373493976E-2</c:v>
                </c:pt>
                <c:pt idx="3">
                  <c:v>6.9277108433734941E-2</c:v>
                </c:pt>
                <c:pt idx="4">
                  <c:v>3.0120481927710845E-3</c:v>
                </c:pt>
                <c:pt idx="5">
                  <c:v>0</c:v>
                </c:pt>
                <c:pt idx="6">
                  <c:v>0.34638554216867468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5-463C-92F4-10398B1D5121}"/>
            </c:ext>
          </c:extLst>
        </c:ser>
        <c:ser>
          <c:idx val="4"/>
          <c:order val="5"/>
          <c:tx>
            <c:strRef>
              <c:f>'Registrar of Contractors'!$L$53:$M$53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'Registrar of Contractors'!$M$56:$M$64</c:f>
              <c:numCache>
                <c:formatCode>0.0%</c:formatCode>
                <c:ptCount val="9"/>
                <c:pt idx="0">
                  <c:v>6.6475644699140399E-3</c:v>
                </c:pt>
                <c:pt idx="1">
                  <c:v>0</c:v>
                </c:pt>
                <c:pt idx="2">
                  <c:v>3.4383954154727794E-2</c:v>
                </c:pt>
                <c:pt idx="3">
                  <c:v>1.7191977077363897E-2</c:v>
                </c:pt>
                <c:pt idx="4">
                  <c:v>2.8653295128939827E-3</c:v>
                </c:pt>
                <c:pt idx="5">
                  <c:v>0</c:v>
                </c:pt>
                <c:pt idx="6">
                  <c:v>0.5902578796561605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7-4BE8-BCD4-F4610FFDA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949464"/>
        <c:axId val="903947896"/>
      </c:barChart>
      <c:catAx>
        <c:axId val="90394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03947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947896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03949464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231395930999955"/>
          <c:y val="0.91958495460440981"/>
          <c:w val="0.65291199614860629"/>
          <c:h val="8.0415101958409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73399255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4569017226682943"/>
          <c:w val="0.86080740042532411"/>
          <c:h val="0.5215528218295852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'Registrar of Contractors'!$A$14:$A$20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'Registrar of Contractors'!$B$14:$B$20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F-4DAC-8D07-CFCD7045D46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'Registrar of Contractors'!$A$14:$A$20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'Registrar of Contractors'!$C$14:$C$20</c:f>
              <c:numCache>
                <c:formatCode>0.0%</c:formatCode>
                <c:ptCount val="7"/>
                <c:pt idx="0">
                  <c:v>0.76829999999999998</c:v>
                </c:pt>
                <c:pt idx="1">
                  <c:v>0.67649999999999999</c:v>
                </c:pt>
                <c:pt idx="2">
                  <c:v>0.72850000000000004</c:v>
                </c:pt>
                <c:pt idx="3">
                  <c:v>0.56910000000000005</c:v>
                </c:pt>
                <c:pt idx="4">
                  <c:v>0.51870000000000005</c:v>
                </c:pt>
                <c:pt idx="5">
                  <c:v>0.55069999999999997</c:v>
                </c:pt>
                <c:pt idx="6">
                  <c:v>0.34870000000000001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F-4DAC-8D07-CFCD7045D46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'Registrar of Contractors'!$A$14:$A$20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'Registrar of Contractors'!$I$14:$I$20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EF-4DAC-8D07-CFCD7045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947112"/>
        <c:axId val="903947504"/>
      </c:lineChart>
      <c:catAx>
        <c:axId val="90394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0394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39475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039471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8362277971067571"/>
          <c:w val="0.6648363185371059"/>
          <c:h val="8.18966001342855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00010172567434"/>
          <c:w val="0.85714439021074829"/>
          <c:h val="0.520835452618215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'Registrar of Contractors'!$A$14:$A$20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'Registrar of Contractors'!$E$14:$E$20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C4-4483-AEFD-D053C576316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'Registrar of Contractors'!$A$14:$A$20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'Registrar of Contractors'!$F$14:$F$20</c:f>
              <c:numCache>
                <c:formatCode>0.0%</c:formatCode>
                <c:ptCount val="7"/>
                <c:pt idx="0">
                  <c:v>0.77439999999999998</c:v>
                </c:pt>
                <c:pt idx="1">
                  <c:v>0.6633</c:v>
                </c:pt>
                <c:pt idx="2">
                  <c:v>0.72430000000000005</c:v>
                </c:pt>
                <c:pt idx="3">
                  <c:v>0.61260000000000003</c:v>
                </c:pt>
                <c:pt idx="4">
                  <c:v>0.51639999999999997</c:v>
                </c:pt>
                <c:pt idx="5">
                  <c:v>0.59289999999999998</c:v>
                </c:pt>
                <c:pt idx="6">
                  <c:v>0.33660000000000001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4-4483-AEFD-D053C576316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'Registrar of Contractors'!$A$14:$A$20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'Registrar of Contractors'!$J$14:$J$20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4-4483-AEFD-D053C576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9985232"/>
        <c:axId val="799983664"/>
      </c:lineChart>
      <c:catAx>
        <c:axId val="79998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98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98366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99852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16701662292213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390525</xdr:colOff>
      <xdr:row>81</xdr:row>
      <xdr:rowOff>133350</xdr:rowOff>
    </xdr:to>
    <xdr:graphicFrame macro="">
      <xdr:nvGraphicFramePr>
        <xdr:cNvPr id="1984" name="Chart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</xdr:colOff>
      <xdr:row>22</xdr:row>
      <xdr:rowOff>11430</xdr:rowOff>
    </xdr:from>
    <xdr:to>
      <xdr:col>6</xdr:col>
      <xdr:colOff>480060</xdr:colOff>
      <xdr:row>35</xdr:row>
      <xdr:rowOff>78105</xdr:rowOff>
    </xdr:to>
    <xdr:graphicFrame macro="">
      <xdr:nvGraphicFramePr>
        <xdr:cNvPr id="1985" name="Chart 2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</xdr:colOff>
      <xdr:row>35</xdr:row>
      <xdr:rowOff>70485</xdr:rowOff>
    </xdr:from>
    <xdr:to>
      <xdr:col>6</xdr:col>
      <xdr:colOff>535305</xdr:colOff>
      <xdr:row>50</xdr:row>
      <xdr:rowOff>70485</xdr:rowOff>
    </xdr:to>
    <xdr:graphicFrame macro="">
      <xdr:nvGraphicFramePr>
        <xdr:cNvPr id="1986" name="Chart 1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114</xdr:row>
      <xdr:rowOff>114300</xdr:rowOff>
    </xdr:from>
    <xdr:to>
      <xdr:col>0</xdr:col>
      <xdr:colOff>773430</xdr:colOff>
      <xdr:row>116</xdr:row>
      <xdr:rowOff>0</xdr:rowOff>
    </xdr:to>
    <xdr:sp macro="" textlink="">
      <xdr:nvSpPr>
        <xdr:cNvPr id="1987" name="Text Box 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695325" y="20126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110491</xdr:colOff>
      <xdr:row>23</xdr:row>
      <xdr:rowOff>60961</xdr:rowOff>
    </xdr:from>
    <xdr:to>
      <xdr:col>8</xdr:col>
      <xdr:colOff>491490</xdr:colOff>
      <xdr:row>28</xdr:row>
      <xdr:rowOff>41911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109211" y="4892041"/>
          <a:ext cx="1036319" cy="742950"/>
        </a:xfrm>
        <a:prstGeom prst="borderCallout1">
          <a:avLst>
            <a:gd name="adj1" fmla="val 12194"/>
            <a:gd name="adj2" fmla="val -8931"/>
            <a:gd name="adj3" fmla="val 14948"/>
            <a:gd name="adj4" fmla="val -201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613411</xdr:colOff>
      <xdr:row>36</xdr:row>
      <xdr:rowOff>72390</xdr:rowOff>
    </xdr:from>
    <xdr:to>
      <xdr:col>8</xdr:col>
      <xdr:colOff>622936</xdr:colOff>
      <xdr:row>40</xdr:row>
      <xdr:rowOff>110490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4918711" y="6884670"/>
          <a:ext cx="1358265" cy="647700"/>
        </a:xfrm>
        <a:prstGeom prst="borderCallout1">
          <a:avLst>
            <a:gd name="adj1" fmla="val 18519"/>
            <a:gd name="adj2" fmla="val -8694"/>
            <a:gd name="adj3" fmla="val 41214"/>
            <a:gd name="adj4" fmla="val -110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521970</xdr:colOff>
      <xdr:row>84</xdr:row>
      <xdr:rowOff>190500</xdr:rowOff>
    </xdr:to>
    <xdr:sp macro="" textlink="">
      <xdr:nvSpPr>
        <xdr:cNvPr id="1990" name="Text Box 5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38100</xdr:colOff>
      <xdr:row>80</xdr:row>
      <xdr:rowOff>85725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8100" y="140684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521970</xdr:colOff>
      <xdr:row>84</xdr:row>
      <xdr:rowOff>190500</xdr:rowOff>
    </xdr:to>
    <xdr:sp macro="" textlink="">
      <xdr:nvSpPr>
        <xdr:cNvPr id="1992" name="Text Box 6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521970</xdr:colOff>
      <xdr:row>84</xdr:row>
      <xdr:rowOff>190500</xdr:rowOff>
    </xdr:to>
    <xdr:sp macro="" textlink="">
      <xdr:nvSpPr>
        <xdr:cNvPr id="1993" name="Text Box 7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648075" y="14639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1994" name="Text Box 7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1995" name="Text Box 72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1996" name="Text Box 7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1997" name="Text 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1998" name="Text Box 75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1999" name="Text Box 76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0" name="Text Box 77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521970</xdr:colOff>
      <xdr:row>97</xdr:row>
      <xdr:rowOff>190500</xdr:rowOff>
    </xdr:to>
    <xdr:sp macro="" textlink="">
      <xdr:nvSpPr>
        <xdr:cNvPr id="2001" name="Text Box 7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521970</xdr:colOff>
      <xdr:row>97</xdr:row>
      <xdr:rowOff>190500</xdr:rowOff>
    </xdr:to>
    <xdr:sp macro="" textlink="">
      <xdr:nvSpPr>
        <xdr:cNvPr id="2002" name="Text Box 79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3" name="Text Box 8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4" name="Text Box 8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5" name="Text Box 8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6" name="Text Box 8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7" name="Text Box 8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8" name="Text Box 8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09" name="Text Box 8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773430</xdr:colOff>
      <xdr:row>97</xdr:row>
      <xdr:rowOff>190500</xdr:rowOff>
    </xdr:to>
    <xdr:sp macro="" textlink="">
      <xdr:nvSpPr>
        <xdr:cNvPr id="2010" name="Text Box 8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521970</xdr:colOff>
      <xdr:row>97</xdr:row>
      <xdr:rowOff>190500</xdr:rowOff>
    </xdr:to>
    <xdr:sp macro="" textlink="">
      <xdr:nvSpPr>
        <xdr:cNvPr id="2011" name="Text Box 8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521970</xdr:colOff>
      <xdr:row>97</xdr:row>
      <xdr:rowOff>190500</xdr:rowOff>
    </xdr:to>
    <xdr:sp macro="" textlink="">
      <xdr:nvSpPr>
        <xdr:cNvPr id="2012" name="Text Box 89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64807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0.93923</cdr:x>
      <cdr:y>0.35324</cdr:y>
    </cdr:from>
    <cdr:to>
      <cdr:x>1</cdr:x>
      <cdr:y>0.57335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7237" y="874810"/>
          <a:ext cx="367328" cy="545103"/>
        </a:xfrm>
        <a:prstGeom xmlns:a="http://schemas.openxmlformats.org/drawingml/2006/main" prst="upArrow">
          <a:avLst>
            <a:gd name="adj1" fmla="val 50000"/>
            <a:gd name="adj2" fmla="val 37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0.31002</cdr:y>
    </cdr:from>
    <cdr:to>
      <cdr:x>0.99086</cdr:x>
      <cdr:y>0.50024</cdr:y>
    </cdr:to>
    <cdr:sp macro="" textlink="">
      <cdr:nvSpPr>
        <cdr:cNvPr id="2063" name="AutoShap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91209"/>
          <a:ext cx="226335" cy="422160"/>
        </a:xfrm>
        <a:prstGeom xmlns:a="http://schemas.openxmlformats.org/drawingml/2006/main" prst="downArrow">
          <a:avLst>
            <a:gd name="adj1" fmla="val 50000"/>
            <a:gd name="adj2" fmla="val 4663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0.29967</cdr:y>
    </cdr:from>
    <cdr:to>
      <cdr:x>0.99086</cdr:x>
      <cdr:y>0.48586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91080"/>
          <a:ext cx="227614" cy="427403"/>
        </a:xfrm>
        <a:prstGeom xmlns:a="http://schemas.openxmlformats.org/drawingml/2006/main" prst="downArrow">
          <a:avLst>
            <a:gd name="adj1" fmla="val 50000"/>
            <a:gd name="adj2" fmla="val 2503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1"/>
  <sheetViews>
    <sheetView showGridLines="0" tabSelected="1" zoomScaleNormal="100" zoomScaleSheetLayoutView="100" workbookViewId="0">
      <selection activeCell="L89" sqref="L89"/>
    </sheetView>
  </sheetViews>
  <sheetFormatPr defaultColWidth="11.375" defaultRowHeight="12"/>
  <cols>
    <col min="1" max="1" width="13.375" style="6" customWidth="1"/>
    <col min="2" max="2" width="11.75" style="6" customWidth="1"/>
    <col min="3" max="7" width="11.375" style="6" customWidth="1"/>
    <col min="8" max="8" width="10.75" style="6" customWidth="1"/>
    <col min="9" max="9" width="11.375" style="6" customWidth="1"/>
    <col min="10" max="10" width="11.375" style="7" customWidth="1"/>
    <col min="11" max="11" width="12" style="8" customWidth="1"/>
    <col min="12" max="12" width="11.125" style="3" bestFit="1" customWidth="1"/>
    <col min="13" max="13" width="18.875" style="3" customWidth="1"/>
    <col min="14" max="14" width="4.25" style="3" customWidth="1"/>
    <col min="15" max="15" width="2.625" style="3" customWidth="1"/>
    <col min="16" max="18" width="4.25" style="3" customWidth="1"/>
    <col min="19" max="19" width="1.875" style="3" customWidth="1"/>
    <col min="20" max="22" width="4.25" style="3" customWidth="1"/>
    <col min="23" max="23" width="1.875" style="3" customWidth="1"/>
    <col min="24" max="26" width="4.25" style="3" customWidth="1"/>
    <col min="27" max="27" width="1.375" style="3" customWidth="1"/>
    <col min="28" max="30" width="4.25" style="3" customWidth="1"/>
    <col min="31" max="31" width="1.875" style="3" customWidth="1"/>
    <col min="32" max="34" width="4.25" style="3" customWidth="1"/>
    <col min="35" max="35" width="1.625" style="3" customWidth="1"/>
    <col min="36" max="38" width="4.25" style="3" customWidth="1"/>
    <col min="39" max="39" width="1.75" style="3" customWidth="1"/>
    <col min="40" max="42" width="4.25" style="3" customWidth="1"/>
    <col min="43" max="43" width="11.375" style="8" customWidth="1"/>
    <col min="44" max="53" width="11.375" style="7" customWidth="1"/>
    <col min="54" max="16384" width="11.375" style="6"/>
  </cols>
  <sheetData>
    <row r="1" spans="1:53" ht="15" customHeight="1"/>
    <row r="2" spans="1:53" ht="22.8">
      <c r="A2" s="98" t="s">
        <v>34</v>
      </c>
      <c r="B2" s="98"/>
      <c r="C2" s="98"/>
      <c r="D2" s="98"/>
      <c r="E2" s="98"/>
      <c r="F2" s="98"/>
      <c r="G2" s="98"/>
      <c r="H2" s="97"/>
      <c r="I2" s="97"/>
      <c r="J2" s="9"/>
    </row>
    <row r="3" spans="1:53" ht="15.75" customHeight="1">
      <c r="A3" s="99" t="s">
        <v>35</v>
      </c>
      <c r="B3" s="99"/>
      <c r="C3" s="99"/>
      <c r="D3" s="99"/>
      <c r="E3" s="99"/>
      <c r="F3" s="99"/>
      <c r="G3" s="99"/>
      <c r="H3" s="97"/>
      <c r="I3" s="97"/>
      <c r="J3" s="9"/>
    </row>
    <row r="4" spans="1:53" ht="6.75" customHeight="1">
      <c r="F4" s="10"/>
    </row>
    <row r="5" spans="1:53" ht="13.8" thickBot="1">
      <c r="F5" s="10"/>
    </row>
    <row r="6" spans="1:53" s="1" customFormat="1" ht="14.4" thickBot="1">
      <c r="A6" s="11" t="s">
        <v>14</v>
      </c>
      <c r="B6" s="12">
        <v>2018</v>
      </c>
      <c r="C6" s="68">
        <v>2019</v>
      </c>
      <c r="D6" s="87">
        <v>2020</v>
      </c>
      <c r="E6" s="87">
        <v>2021</v>
      </c>
      <c r="F6" s="87">
        <v>2022</v>
      </c>
      <c r="G6" s="87">
        <v>2023</v>
      </c>
      <c r="H6" s="70">
        <v>2024</v>
      </c>
      <c r="I6" s="92"/>
      <c r="J6" s="92"/>
      <c r="K6" s="92"/>
      <c r="L6" s="10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3" s="1" customFormat="1" ht="14.4" thickBot="1">
      <c r="A7" s="13" t="s">
        <v>15</v>
      </c>
      <c r="B7" s="14">
        <v>0.94599999999999995</v>
      </c>
      <c r="C7" s="69">
        <v>0.90790000000000004</v>
      </c>
      <c r="D7" s="88">
        <v>0.94740000000000002</v>
      </c>
      <c r="E7" s="88">
        <v>0.85060000000000002</v>
      </c>
      <c r="F7" s="88">
        <v>0.76319999999999999</v>
      </c>
      <c r="G7" s="88">
        <v>0.85</v>
      </c>
      <c r="H7" s="71">
        <v>0.85</v>
      </c>
      <c r="I7" s="110"/>
      <c r="J7" s="110"/>
      <c r="K7" s="110"/>
      <c r="L7" s="11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4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3" ht="15" customHeight="1">
      <c r="D8" s="5" t="s">
        <v>33</v>
      </c>
    </row>
    <row r="9" spans="1:53" ht="15" customHeight="1"/>
    <row r="10" spans="1:53" ht="17.399999999999999">
      <c r="A10" s="100" t="s">
        <v>26</v>
      </c>
      <c r="B10" s="100"/>
      <c r="C10" s="100"/>
      <c r="D10" s="100"/>
      <c r="E10" s="100"/>
      <c r="F10" s="100"/>
      <c r="G10" s="100"/>
      <c r="H10" s="101"/>
      <c r="I10" s="101"/>
    </row>
    <row r="11" spans="1:53" ht="12" customHeight="1" thickBot="1">
      <c r="A11" s="108"/>
      <c r="B11" s="108"/>
      <c r="C11" s="108"/>
      <c r="D11" s="108"/>
      <c r="E11" s="108"/>
      <c r="F11" s="108"/>
      <c r="G11" s="108"/>
      <c r="H11" s="15"/>
    </row>
    <row r="12" spans="1:53" s="1" customFormat="1" ht="14.4" thickBot="1">
      <c r="B12" s="103" t="s">
        <v>10</v>
      </c>
      <c r="C12" s="104"/>
      <c r="D12" s="105"/>
      <c r="E12" s="103" t="s">
        <v>13</v>
      </c>
      <c r="F12" s="106"/>
      <c r="G12" s="107"/>
      <c r="H12" s="16" t="s">
        <v>21</v>
      </c>
      <c r="I12" s="96" t="s">
        <v>24</v>
      </c>
      <c r="J12" s="9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4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3" s="1" customFormat="1" ht="14.4" thickBot="1">
      <c r="A13" s="17"/>
      <c r="B13" s="18" t="s">
        <v>11</v>
      </c>
      <c r="C13" s="19" t="s">
        <v>12</v>
      </c>
      <c r="D13" s="20" t="s">
        <v>19</v>
      </c>
      <c r="E13" s="21" t="s">
        <v>11</v>
      </c>
      <c r="F13" s="19" t="s">
        <v>12</v>
      </c>
      <c r="G13" s="20" t="s">
        <v>19</v>
      </c>
      <c r="H13" s="22" t="s">
        <v>22</v>
      </c>
      <c r="I13" s="1" t="s">
        <v>17</v>
      </c>
      <c r="J13" s="56" t="s">
        <v>18</v>
      </c>
      <c r="K13" s="3"/>
      <c r="L13" s="3"/>
      <c r="M13" s="3"/>
      <c r="N13" s="3"/>
      <c r="O13" s="3"/>
      <c r="P13" s="3"/>
      <c r="Q13" s="3"/>
      <c r="R13" s="3"/>
      <c r="S13" s="3"/>
      <c r="T13" s="23"/>
      <c r="U13" s="3"/>
      <c r="V13" s="3"/>
      <c r="W13" s="3"/>
      <c r="X13" s="2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4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3" ht="14.4" thickBot="1">
      <c r="A14" s="24">
        <v>2018</v>
      </c>
      <c r="B14" s="58">
        <v>0.6</v>
      </c>
      <c r="C14" s="59">
        <v>0.76829999999999998</v>
      </c>
      <c r="D14" s="60">
        <v>-4.3999999999999997E-2</v>
      </c>
      <c r="E14" s="58">
        <v>0.6</v>
      </c>
      <c r="F14" s="59">
        <v>0.77439999999999998</v>
      </c>
      <c r="G14" s="60">
        <v>-6.4000000000000001E-2</v>
      </c>
      <c r="H14" s="25" t="s">
        <v>25</v>
      </c>
      <c r="I14" s="57">
        <v>0.75929999999999997</v>
      </c>
      <c r="J14" s="57">
        <v>0.71540000000000004</v>
      </c>
      <c r="T14" s="26"/>
      <c r="X14" s="26"/>
    </row>
    <row r="15" spans="1:53" ht="14.4" thickBot="1">
      <c r="A15" s="72">
        <v>2019</v>
      </c>
      <c r="B15" s="73">
        <v>0.6</v>
      </c>
      <c r="C15" s="74">
        <v>0.67649999999999999</v>
      </c>
      <c r="D15" s="75">
        <f t="shared" ref="D15" si="0">(C15-C14)/C14</f>
        <v>-0.11948457633736821</v>
      </c>
      <c r="E15" s="76">
        <v>0.6</v>
      </c>
      <c r="F15" s="74">
        <v>0.6633</v>
      </c>
      <c r="G15" s="75">
        <f t="shared" ref="G15" si="1">(F15-F14)/F14</f>
        <v>-0.14346590909090906</v>
      </c>
      <c r="H15" s="77" t="s">
        <v>25</v>
      </c>
      <c r="I15" s="57">
        <v>0.73650000000000004</v>
      </c>
      <c r="J15" s="57">
        <v>0.69230000000000003</v>
      </c>
      <c r="T15" s="26"/>
      <c r="X15" s="26"/>
    </row>
    <row r="16" spans="1:53" s="67" customFormat="1" ht="14.4" thickBot="1">
      <c r="A16" s="80">
        <v>2020</v>
      </c>
      <c r="B16" s="81">
        <v>0.6</v>
      </c>
      <c r="C16" s="82">
        <v>0.72850000000000004</v>
      </c>
      <c r="D16" s="83">
        <f>(C16-C15)/C15</f>
        <v>7.6866223207686699E-2</v>
      </c>
      <c r="E16" s="84">
        <v>0.6</v>
      </c>
      <c r="F16" s="82">
        <v>0.72430000000000005</v>
      </c>
      <c r="G16" s="83">
        <f>(F16-F15)/F15</f>
        <v>9.1964420322629359E-2</v>
      </c>
      <c r="H16" s="85" t="s">
        <v>25</v>
      </c>
      <c r="I16" s="86">
        <v>0.73699999999999999</v>
      </c>
      <c r="J16" s="86">
        <v>0.70799999999999996</v>
      </c>
      <c r="K16" s="65"/>
      <c r="L16" s="23"/>
      <c r="M16" s="23"/>
      <c r="N16" s="23"/>
      <c r="O16" s="23"/>
      <c r="P16" s="23"/>
      <c r="Q16" s="23"/>
      <c r="R16" s="23"/>
      <c r="S16" s="23"/>
      <c r="T16" s="27"/>
      <c r="U16" s="23"/>
      <c r="V16" s="23"/>
      <c r="W16" s="23"/>
      <c r="X16" s="27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65"/>
      <c r="AR16" s="66"/>
      <c r="AS16" s="66"/>
      <c r="AT16" s="66"/>
      <c r="AU16" s="66"/>
      <c r="AV16" s="66"/>
      <c r="AW16" s="66"/>
      <c r="AX16" s="66"/>
      <c r="AY16" s="66"/>
      <c r="AZ16" s="66"/>
      <c r="BA16" s="66"/>
    </row>
    <row r="17" spans="1:53" s="67" customFormat="1" ht="14.4" thickBot="1">
      <c r="A17" s="80">
        <v>2021</v>
      </c>
      <c r="B17" s="81">
        <v>0.6</v>
      </c>
      <c r="C17" s="82">
        <v>0.56910000000000005</v>
      </c>
      <c r="D17" s="83">
        <f>(C17-C16)/C16</f>
        <v>-0.21880576527110498</v>
      </c>
      <c r="E17" s="84">
        <v>0.6</v>
      </c>
      <c r="F17" s="82">
        <v>0.61260000000000003</v>
      </c>
      <c r="G17" s="83">
        <f>(F17-F16)/F16</f>
        <v>-0.15421786552533481</v>
      </c>
      <c r="H17" s="85" t="s">
        <v>36</v>
      </c>
      <c r="I17" s="86">
        <v>0.48699999999999999</v>
      </c>
      <c r="J17" s="86">
        <v>0.46700000000000003</v>
      </c>
      <c r="K17" s="65"/>
      <c r="L17" s="23"/>
      <c r="M17" s="23"/>
      <c r="N17" s="23"/>
      <c r="O17" s="23"/>
      <c r="P17" s="23"/>
      <c r="Q17" s="23"/>
      <c r="R17" s="23"/>
      <c r="S17" s="23"/>
      <c r="T17" s="27"/>
      <c r="U17" s="23"/>
      <c r="V17" s="23"/>
      <c r="W17" s="23"/>
      <c r="X17" s="27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65"/>
      <c r="AR17" s="66"/>
      <c r="AS17" s="66"/>
      <c r="AT17" s="66"/>
      <c r="AU17" s="66"/>
      <c r="AV17" s="66"/>
      <c r="AW17" s="66"/>
      <c r="AX17" s="66"/>
      <c r="AY17" s="66"/>
      <c r="AZ17" s="66"/>
      <c r="BA17" s="66"/>
    </row>
    <row r="18" spans="1:53" ht="14.4" thickBot="1">
      <c r="A18" s="80">
        <v>2022</v>
      </c>
      <c r="B18" s="81">
        <v>0.6</v>
      </c>
      <c r="C18" s="82">
        <v>0.51870000000000005</v>
      </c>
      <c r="D18" s="83">
        <f>(C18-C17)/C17</f>
        <v>-8.8560885608856083E-2</v>
      </c>
      <c r="E18" s="84">
        <v>0.6</v>
      </c>
      <c r="F18" s="82">
        <v>0.51639999999999997</v>
      </c>
      <c r="G18" s="83">
        <f>(F18-F17)/F17</f>
        <v>-0.15703558602677123</v>
      </c>
      <c r="H18" s="85" t="s">
        <v>36</v>
      </c>
      <c r="I18" s="86">
        <v>0.50949999999999995</v>
      </c>
      <c r="J18" s="86">
        <v>0.51470000000000005</v>
      </c>
      <c r="T18" s="26"/>
      <c r="X18" s="26"/>
    </row>
    <row r="19" spans="1:53" ht="14.4" thickBot="1">
      <c r="A19" s="80">
        <v>2023</v>
      </c>
      <c r="B19" s="81">
        <v>0.6</v>
      </c>
      <c r="C19" s="82">
        <v>0.55069999999999997</v>
      </c>
      <c r="D19" s="83">
        <f>(C19-C18)/C18</f>
        <v>6.1692693271640474E-2</v>
      </c>
      <c r="E19" s="84">
        <v>0.6</v>
      </c>
      <c r="F19" s="82">
        <v>0.59289999999999998</v>
      </c>
      <c r="G19" s="83">
        <f>(F19-F18)/F18</f>
        <v>0.14814097598760653</v>
      </c>
      <c r="H19" s="85" t="s">
        <v>36</v>
      </c>
      <c r="I19" s="86">
        <v>0.4698</v>
      </c>
      <c r="J19" s="86">
        <v>0.45379999999999998</v>
      </c>
      <c r="T19" s="26"/>
      <c r="X19" s="26"/>
    </row>
    <row r="20" spans="1:53" ht="14.4" thickBot="1">
      <c r="A20" s="78">
        <v>2024</v>
      </c>
      <c r="B20" s="61">
        <v>0.6</v>
      </c>
      <c r="C20" s="62">
        <v>0.34870000000000001</v>
      </c>
      <c r="D20" s="63">
        <f>(C20-C19)/C19</f>
        <v>-0.36680588342110038</v>
      </c>
      <c r="E20" s="64">
        <v>0.6</v>
      </c>
      <c r="F20" s="62">
        <v>0.33660000000000001</v>
      </c>
      <c r="G20" s="63">
        <f>(F20-F19)/F19</f>
        <v>-0.43228200371057512</v>
      </c>
      <c r="H20" s="79" t="s">
        <v>36</v>
      </c>
      <c r="I20" s="89">
        <v>0.45800000000000002</v>
      </c>
      <c r="J20" s="89">
        <v>0.42049999999999998</v>
      </c>
      <c r="T20" s="27"/>
      <c r="U20" s="23"/>
      <c r="X20" s="27"/>
      <c r="Y20" s="23"/>
    </row>
    <row r="21" spans="1:53">
      <c r="T21" s="27"/>
      <c r="U21" s="23"/>
      <c r="X21" s="27"/>
      <c r="Y21" s="23"/>
    </row>
    <row r="22" spans="1:53">
      <c r="T22" s="27"/>
      <c r="U22" s="23"/>
      <c r="X22" s="27"/>
      <c r="Y22" s="23"/>
    </row>
    <row r="23" spans="1:53">
      <c r="T23" s="27"/>
      <c r="U23" s="23"/>
      <c r="X23" s="27"/>
      <c r="Y23" s="23"/>
    </row>
    <row r="24" spans="1:53">
      <c r="T24" s="27"/>
      <c r="U24" s="23"/>
      <c r="X24" s="27"/>
      <c r="Y24" s="23"/>
    </row>
    <row r="25" spans="1:53">
      <c r="T25" s="27"/>
      <c r="U25" s="23"/>
      <c r="X25" s="27"/>
      <c r="Y25" s="23"/>
    </row>
    <row r="26" spans="1:53">
      <c r="L26" s="23"/>
      <c r="M26" s="23"/>
    </row>
    <row r="28" spans="1:53">
      <c r="W28" s="26"/>
    </row>
    <row r="29" spans="1:53">
      <c r="W29" s="26"/>
    </row>
    <row r="30" spans="1:53">
      <c r="W30" s="26"/>
    </row>
    <row r="31" spans="1:53">
      <c r="W31" s="26"/>
    </row>
    <row r="32" spans="1:53">
      <c r="W32" s="26"/>
    </row>
    <row r="33" spans="23:23">
      <c r="W33" s="26"/>
    </row>
    <row r="50" spans="1:43" ht="12" customHeight="1"/>
    <row r="51" spans="1:43" ht="19.05" customHeight="1">
      <c r="A51" s="102" t="s">
        <v>23</v>
      </c>
      <c r="B51" s="102"/>
      <c r="C51" s="102"/>
      <c r="D51" s="102"/>
      <c r="E51" s="102"/>
      <c r="F51" s="102"/>
      <c r="G51" s="102"/>
      <c r="H51" s="101"/>
      <c r="I51" s="101"/>
    </row>
    <row r="52" spans="1:43" ht="12.6" thickBot="1"/>
    <row r="53" spans="1:43" s="10" customFormat="1" ht="14.1" customHeight="1" thickBot="1">
      <c r="B53" s="93">
        <v>2019</v>
      </c>
      <c r="C53" s="94"/>
      <c r="D53" s="93">
        <v>2020</v>
      </c>
      <c r="E53" s="94"/>
      <c r="F53" s="93">
        <v>2021</v>
      </c>
      <c r="G53" s="94"/>
      <c r="H53" s="93">
        <v>2022</v>
      </c>
      <c r="I53" s="94"/>
      <c r="J53" s="93">
        <v>2023</v>
      </c>
      <c r="K53" s="94"/>
      <c r="L53" s="93">
        <v>2024</v>
      </c>
      <c r="M53" s="9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29"/>
      <c r="AH53" s="28"/>
      <c r="AI53" s="28"/>
      <c r="AJ53" s="28"/>
      <c r="AK53" s="28"/>
      <c r="AL53" s="28"/>
      <c r="AM53" s="28"/>
      <c r="AN53" s="28"/>
      <c r="AO53" s="28"/>
      <c r="AP53" s="28"/>
      <c r="AQ53" s="28"/>
    </row>
    <row r="54" spans="1:43" s="10" customFormat="1" ht="13.8" thickBot="1">
      <c r="A54" s="53" t="s">
        <v>7</v>
      </c>
      <c r="B54" s="30" t="s">
        <v>8</v>
      </c>
      <c r="C54" s="20" t="s">
        <v>9</v>
      </c>
      <c r="D54" s="30" t="s">
        <v>8</v>
      </c>
      <c r="E54" s="20" t="s">
        <v>9</v>
      </c>
      <c r="F54" s="30" t="s">
        <v>8</v>
      </c>
      <c r="G54" s="20" t="s">
        <v>9</v>
      </c>
      <c r="H54" s="30" t="s">
        <v>8</v>
      </c>
      <c r="I54" s="20" t="s">
        <v>9</v>
      </c>
      <c r="J54" s="30" t="s">
        <v>8</v>
      </c>
      <c r="K54" s="20" t="s">
        <v>9</v>
      </c>
      <c r="L54" s="30" t="s">
        <v>8</v>
      </c>
      <c r="M54" s="20" t="s">
        <v>9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29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s="10" customFormat="1" ht="13.2">
      <c r="A55" s="34" t="s">
        <v>0</v>
      </c>
      <c r="B55" s="31">
        <v>242.2</v>
      </c>
      <c r="C55" s="32">
        <v>0.67653631284916194</v>
      </c>
      <c r="D55" s="31">
        <v>268.10000000000002</v>
      </c>
      <c r="E55" s="32">
        <v>0.72853260869565228</v>
      </c>
      <c r="F55" s="31">
        <v>179.26</v>
      </c>
      <c r="G55" s="32">
        <v>0.56907936507936507</v>
      </c>
      <c r="H55" s="31">
        <v>137.46</v>
      </c>
      <c r="I55" s="32">
        <v>0.51871698113207554</v>
      </c>
      <c r="J55" s="31">
        <v>182.84</v>
      </c>
      <c r="K55" s="32">
        <v>0.55072289156626508</v>
      </c>
      <c r="L55" s="31">
        <v>121.68</v>
      </c>
      <c r="M55" s="32">
        <v>0.34865329512893983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29"/>
      <c r="AH55" s="28"/>
      <c r="AI55" s="28"/>
      <c r="AJ55" s="28"/>
      <c r="AK55" s="28"/>
      <c r="AL55" s="28"/>
      <c r="AM55" s="28"/>
      <c r="AN55" s="28"/>
      <c r="AO55" s="28"/>
      <c r="AP55" s="28"/>
      <c r="AQ55" s="28"/>
    </row>
    <row r="56" spans="1:43" s="10" customFormat="1" ht="13.2">
      <c r="A56" s="34" t="s">
        <v>20</v>
      </c>
      <c r="B56" s="35">
        <v>10.8</v>
      </c>
      <c r="C56" s="36">
        <v>3.0167597765363131E-2</v>
      </c>
      <c r="D56" s="35">
        <v>7.9</v>
      </c>
      <c r="E56" s="36">
        <v>2.1467391304347827E-2</v>
      </c>
      <c r="F56" s="35">
        <v>1.7399999999999998</v>
      </c>
      <c r="G56" s="36">
        <v>5.5238095238095229E-3</v>
      </c>
      <c r="H56" s="35">
        <v>7.5399999999999991</v>
      </c>
      <c r="I56" s="36">
        <v>2.8452830188679241E-2</v>
      </c>
      <c r="J56" s="35">
        <v>1.1599999999999999</v>
      </c>
      <c r="K56" s="36">
        <v>3.4939759036144574E-3</v>
      </c>
      <c r="L56" s="35">
        <v>2.3199999999999998</v>
      </c>
      <c r="M56" s="36">
        <v>6.6475644699140399E-3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29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 s="10" customFormat="1" ht="13.2">
      <c r="A57" s="34" t="s">
        <v>3</v>
      </c>
      <c r="B57" s="35">
        <v>4</v>
      </c>
      <c r="C57" s="36">
        <v>1.11731843575419E-2</v>
      </c>
      <c r="D57" s="35">
        <v>0</v>
      </c>
      <c r="E57" s="36">
        <v>0</v>
      </c>
      <c r="F57" s="35">
        <v>0</v>
      </c>
      <c r="G57" s="36">
        <v>0</v>
      </c>
      <c r="H57" s="35">
        <v>0</v>
      </c>
      <c r="I57" s="36">
        <v>0</v>
      </c>
      <c r="J57" s="35">
        <v>0</v>
      </c>
      <c r="K57" s="36">
        <v>0</v>
      </c>
      <c r="L57" s="35">
        <v>0</v>
      </c>
      <c r="M57" s="36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29"/>
      <c r="AH57" s="28"/>
      <c r="AI57" s="28"/>
      <c r="AJ57" s="28"/>
      <c r="AK57" s="28"/>
      <c r="AL57" s="28"/>
      <c r="AM57" s="28"/>
      <c r="AN57" s="28"/>
      <c r="AO57" s="28"/>
      <c r="AP57" s="28"/>
      <c r="AQ57" s="28"/>
    </row>
    <row r="58" spans="1:43" s="10" customFormat="1" ht="13.2">
      <c r="A58" s="34" t="s">
        <v>1</v>
      </c>
      <c r="B58" s="35">
        <v>69</v>
      </c>
      <c r="C58" s="36">
        <v>0.19273743016759776</v>
      </c>
      <c r="D58" s="35">
        <v>41</v>
      </c>
      <c r="E58" s="36">
        <v>0.11141304347826086</v>
      </c>
      <c r="F58" s="35">
        <v>10</v>
      </c>
      <c r="G58" s="36">
        <v>3.1746031746031744E-2</v>
      </c>
      <c r="H58" s="35">
        <v>4</v>
      </c>
      <c r="I58" s="36">
        <v>1.509433962264151E-2</v>
      </c>
      <c r="J58" s="35">
        <v>9</v>
      </c>
      <c r="K58" s="36">
        <v>2.710843373493976E-2</v>
      </c>
      <c r="L58" s="35">
        <v>12</v>
      </c>
      <c r="M58" s="36">
        <v>3.4383954154727794E-2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29"/>
      <c r="AH58" s="28"/>
      <c r="AI58" s="28"/>
      <c r="AJ58" s="28"/>
      <c r="AK58" s="28"/>
      <c r="AL58" s="28"/>
      <c r="AM58" s="28"/>
      <c r="AN58" s="28"/>
      <c r="AO58" s="28"/>
      <c r="AP58" s="28"/>
      <c r="AQ58" s="28"/>
    </row>
    <row r="59" spans="1:43" s="10" customFormat="1" ht="13.2">
      <c r="A59" s="34" t="s">
        <v>2</v>
      </c>
      <c r="B59" s="35">
        <v>19</v>
      </c>
      <c r="C59" s="36">
        <v>5.3072625698324022E-2</v>
      </c>
      <c r="D59" s="35">
        <v>39</v>
      </c>
      <c r="E59" s="36">
        <v>0.10597826086956522</v>
      </c>
      <c r="F59" s="35">
        <v>0</v>
      </c>
      <c r="G59" s="36">
        <v>0</v>
      </c>
      <c r="H59" s="35">
        <v>7</v>
      </c>
      <c r="I59" s="36">
        <v>2.6415094339622643E-2</v>
      </c>
      <c r="J59" s="35">
        <v>23</v>
      </c>
      <c r="K59" s="36">
        <v>6.9277108433734941E-2</v>
      </c>
      <c r="L59" s="35">
        <v>6</v>
      </c>
      <c r="M59" s="36">
        <v>1.7191977077363897E-2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29"/>
      <c r="AH59" s="28"/>
      <c r="AI59" s="28"/>
      <c r="AJ59" s="28"/>
      <c r="AK59" s="28"/>
      <c r="AL59" s="28"/>
      <c r="AM59" s="28"/>
      <c r="AN59" s="28"/>
      <c r="AO59" s="28"/>
      <c r="AP59" s="28"/>
      <c r="AQ59" s="28"/>
    </row>
    <row r="60" spans="1:43" s="10" customFormat="1" ht="13.2">
      <c r="A60" s="37" t="s">
        <v>16</v>
      </c>
      <c r="B60" s="35">
        <v>1</v>
      </c>
      <c r="C60" s="36">
        <v>2.7932960893854749E-3</v>
      </c>
      <c r="D60" s="35">
        <v>0</v>
      </c>
      <c r="E60" s="36">
        <v>0</v>
      </c>
      <c r="F60" s="35">
        <v>2</v>
      </c>
      <c r="G60" s="36">
        <v>6.3492063492063492E-3</v>
      </c>
      <c r="H60" s="35">
        <v>5</v>
      </c>
      <c r="I60" s="36">
        <v>1.8867924528301886E-2</v>
      </c>
      <c r="J60" s="35">
        <v>1</v>
      </c>
      <c r="K60" s="36">
        <v>3.0120481927710845E-3</v>
      </c>
      <c r="L60" s="35">
        <v>1</v>
      </c>
      <c r="M60" s="36">
        <v>2.8653295128939827E-3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29"/>
      <c r="AH60" s="28"/>
      <c r="AI60" s="28"/>
      <c r="AJ60" s="28"/>
      <c r="AK60" s="28"/>
      <c r="AL60" s="28"/>
      <c r="AM60" s="28"/>
      <c r="AN60" s="28"/>
      <c r="AO60" s="28"/>
      <c r="AP60" s="28"/>
      <c r="AQ60" s="28"/>
    </row>
    <row r="61" spans="1:43" s="10" customFormat="1" ht="13.2">
      <c r="A61" s="34" t="s">
        <v>28</v>
      </c>
      <c r="B61" s="35">
        <v>5</v>
      </c>
      <c r="C61" s="36">
        <v>1.3966480446927373E-2</v>
      </c>
      <c r="D61" s="35">
        <v>0</v>
      </c>
      <c r="E61" s="36">
        <v>0</v>
      </c>
      <c r="F61" s="35">
        <v>0</v>
      </c>
      <c r="G61" s="36">
        <v>0</v>
      </c>
      <c r="H61" s="35">
        <v>0</v>
      </c>
      <c r="I61" s="36">
        <v>0</v>
      </c>
      <c r="J61" s="35">
        <v>0</v>
      </c>
      <c r="K61" s="36">
        <v>0</v>
      </c>
      <c r="L61" s="35">
        <v>0</v>
      </c>
      <c r="M61" s="36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29"/>
      <c r="AH61" s="28"/>
      <c r="AI61" s="28"/>
      <c r="AJ61" s="28"/>
      <c r="AK61" s="28"/>
      <c r="AL61" s="28"/>
      <c r="AM61" s="28"/>
      <c r="AN61" s="28"/>
      <c r="AO61" s="28"/>
      <c r="AP61" s="28"/>
      <c r="AQ61" s="28"/>
    </row>
    <row r="62" spans="1:43" s="10" customFormat="1" ht="13.2">
      <c r="A62" s="34" t="s">
        <v>27</v>
      </c>
      <c r="B62" s="35">
        <v>2</v>
      </c>
      <c r="C62" s="36">
        <v>5.5865921787709499E-3</v>
      </c>
      <c r="D62" s="35">
        <v>7</v>
      </c>
      <c r="E62" s="36">
        <v>1.9021739130434784E-2</v>
      </c>
      <c r="F62" s="35">
        <v>122</v>
      </c>
      <c r="G62" s="36">
        <v>0.38730158730158731</v>
      </c>
      <c r="H62" s="35">
        <v>104</v>
      </c>
      <c r="I62" s="36">
        <v>0.39245283018867927</v>
      </c>
      <c r="J62" s="35">
        <v>115</v>
      </c>
      <c r="K62" s="36">
        <v>0.34638554216867468</v>
      </c>
      <c r="L62" s="35">
        <v>206</v>
      </c>
      <c r="M62" s="36">
        <v>0.5902578796561605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29"/>
      <c r="AH62" s="28"/>
      <c r="AI62" s="28"/>
      <c r="AJ62" s="28"/>
      <c r="AK62" s="28"/>
      <c r="AL62" s="28"/>
      <c r="AM62" s="28"/>
      <c r="AN62" s="28"/>
      <c r="AO62" s="28"/>
      <c r="AP62" s="28"/>
      <c r="AQ62" s="28"/>
    </row>
    <row r="63" spans="1:43" s="10" customFormat="1" ht="13.2">
      <c r="A63" s="34" t="s">
        <v>5</v>
      </c>
      <c r="B63" s="35">
        <v>5</v>
      </c>
      <c r="C63" s="36">
        <v>1.3966480446927373E-2</v>
      </c>
      <c r="D63" s="35">
        <v>5</v>
      </c>
      <c r="E63" s="36">
        <v>1.358695652173913E-2</v>
      </c>
      <c r="F63" s="35">
        <v>0</v>
      </c>
      <c r="G63" s="36">
        <v>0</v>
      </c>
      <c r="H63" s="35">
        <v>0</v>
      </c>
      <c r="I63" s="36">
        <v>0</v>
      </c>
      <c r="J63" s="35">
        <v>0</v>
      </c>
      <c r="K63" s="36">
        <v>0</v>
      </c>
      <c r="L63" s="35">
        <v>0</v>
      </c>
      <c r="M63" s="36"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29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1:43" s="10" customFormat="1" ht="12.75" customHeight="1">
      <c r="A64" s="34" t="s">
        <v>4</v>
      </c>
      <c r="B64" s="35">
        <v>0</v>
      </c>
      <c r="C64" s="36">
        <v>0</v>
      </c>
      <c r="D64" s="35">
        <v>0</v>
      </c>
      <c r="E64" s="36">
        <v>0</v>
      </c>
      <c r="F64" s="35">
        <v>0</v>
      </c>
      <c r="G64" s="36">
        <v>0</v>
      </c>
      <c r="H64" s="35">
        <v>0</v>
      </c>
      <c r="I64" s="36">
        <v>0</v>
      </c>
      <c r="J64" s="35">
        <v>0</v>
      </c>
      <c r="K64" s="36">
        <v>0</v>
      </c>
      <c r="L64" s="35">
        <v>0</v>
      </c>
      <c r="M64" s="36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29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53" s="10" customFormat="1" ht="13.8" thickBot="1">
      <c r="A65" s="34" t="s">
        <v>6</v>
      </c>
      <c r="B65" s="54">
        <v>358</v>
      </c>
      <c r="C65" s="55">
        <v>1</v>
      </c>
      <c r="D65" s="54">
        <v>368</v>
      </c>
      <c r="E65" s="55">
        <v>1</v>
      </c>
      <c r="F65" s="54">
        <v>315</v>
      </c>
      <c r="G65" s="55">
        <v>1</v>
      </c>
      <c r="H65" s="54">
        <v>265</v>
      </c>
      <c r="I65" s="55">
        <v>1</v>
      </c>
      <c r="J65" s="54">
        <v>332</v>
      </c>
      <c r="K65" s="55">
        <v>1</v>
      </c>
      <c r="L65" s="54">
        <v>349</v>
      </c>
      <c r="M65" s="55">
        <v>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29"/>
      <c r="AH65" s="28"/>
      <c r="AI65" s="28"/>
      <c r="AJ65" s="28"/>
      <c r="AK65" s="28"/>
      <c r="AL65" s="28"/>
      <c r="AM65" s="28"/>
      <c r="AN65" s="28"/>
      <c r="AO65" s="28"/>
      <c r="AP65" s="28"/>
      <c r="AQ65" s="28"/>
    </row>
    <row r="66" spans="1:53" s="10" customFormat="1" ht="13.2">
      <c r="A66" s="38"/>
      <c r="B66" s="39"/>
      <c r="C66" s="40"/>
      <c r="D66" s="41"/>
      <c r="E66" s="33"/>
      <c r="F66" s="41"/>
      <c r="G66" s="33"/>
      <c r="H66" s="33"/>
      <c r="J66" s="28"/>
      <c r="K66" s="2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29"/>
      <c r="AR66" s="28"/>
      <c r="AS66" s="28"/>
      <c r="AT66" s="28"/>
      <c r="AU66" s="28"/>
      <c r="AV66" s="28"/>
      <c r="AW66" s="28"/>
      <c r="AX66" s="28"/>
      <c r="AY66" s="28"/>
      <c r="AZ66" s="28"/>
      <c r="BA66" s="28"/>
    </row>
    <row r="67" spans="1:53" s="10" customFormat="1" ht="13.2">
      <c r="A67" s="38"/>
      <c r="B67" s="39"/>
      <c r="C67" s="40"/>
      <c r="D67" s="41"/>
      <c r="E67" s="33"/>
      <c r="F67" s="41"/>
      <c r="G67" s="33"/>
      <c r="H67" s="33"/>
      <c r="J67" s="28"/>
      <c r="K67" s="2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29"/>
      <c r="AR67" s="28"/>
      <c r="AS67" s="28"/>
      <c r="AT67" s="28"/>
      <c r="AU67" s="28"/>
      <c r="AV67" s="28"/>
      <c r="AW67" s="28"/>
      <c r="AX67" s="28"/>
      <c r="AY67" s="28"/>
      <c r="AZ67" s="28"/>
      <c r="BA67" s="28"/>
    </row>
    <row r="68" spans="1:53" s="10" customFormat="1" ht="13.2">
      <c r="A68" s="38"/>
      <c r="B68" s="39"/>
      <c r="C68" s="40"/>
      <c r="D68" s="41"/>
      <c r="E68" s="33"/>
      <c r="F68" s="41"/>
      <c r="G68" s="33"/>
      <c r="H68" s="33"/>
      <c r="J68" s="28"/>
      <c r="K68" s="2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29"/>
      <c r="AR68" s="28"/>
      <c r="AS68" s="28"/>
      <c r="AT68" s="28"/>
      <c r="AU68" s="28"/>
      <c r="AV68" s="28"/>
      <c r="AW68" s="28"/>
      <c r="AX68" s="28"/>
      <c r="AY68" s="28"/>
      <c r="AZ68" s="28"/>
      <c r="BA68" s="28"/>
    </row>
    <row r="69" spans="1:53" s="10" customFormat="1" ht="13.2">
      <c r="A69" s="38"/>
      <c r="B69" s="39"/>
      <c r="C69" s="40"/>
      <c r="D69" s="41"/>
      <c r="E69" s="33"/>
      <c r="F69" s="41"/>
      <c r="G69" s="33"/>
      <c r="H69" s="33"/>
      <c r="J69" s="28"/>
      <c r="K69" s="2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29"/>
      <c r="AR69" s="28"/>
      <c r="AS69" s="28"/>
      <c r="AT69" s="28"/>
      <c r="AU69" s="28"/>
      <c r="AV69" s="28"/>
      <c r="AW69" s="28"/>
      <c r="AX69" s="28"/>
      <c r="AY69" s="28"/>
      <c r="AZ69" s="28"/>
      <c r="BA69" s="28"/>
    </row>
    <row r="70" spans="1:53" s="10" customFormat="1" ht="13.2">
      <c r="A70" s="38"/>
      <c r="B70" s="39"/>
      <c r="C70" s="40"/>
      <c r="D70" s="41"/>
      <c r="E70" s="33"/>
      <c r="F70" s="41"/>
      <c r="G70" s="33"/>
      <c r="H70" s="33"/>
      <c r="J70" s="28"/>
      <c r="K70" s="2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29"/>
      <c r="AR70" s="28"/>
      <c r="AS70" s="28"/>
      <c r="AT70" s="28"/>
      <c r="AU70" s="28"/>
      <c r="AV70" s="28"/>
      <c r="AW70" s="28"/>
      <c r="AX70" s="28"/>
      <c r="AY70" s="28"/>
      <c r="AZ70" s="28"/>
      <c r="BA70" s="28"/>
    </row>
    <row r="71" spans="1:53" s="10" customFormat="1" ht="13.2">
      <c r="A71" s="38"/>
      <c r="B71" s="39"/>
      <c r="C71" s="40"/>
      <c r="D71" s="41"/>
      <c r="E71" s="33"/>
      <c r="F71" s="41"/>
      <c r="G71" s="33"/>
      <c r="H71" s="33"/>
      <c r="J71" s="28"/>
      <c r="K71" s="2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29"/>
      <c r="AR71" s="28"/>
      <c r="AS71" s="28"/>
      <c r="AT71" s="28"/>
      <c r="AU71" s="28"/>
      <c r="AV71" s="28"/>
      <c r="AW71" s="28"/>
      <c r="AX71" s="28"/>
      <c r="AY71" s="28"/>
      <c r="AZ71" s="28"/>
      <c r="BA71" s="28"/>
    </row>
    <row r="85" spans="1:53" ht="41.1" customHeight="1">
      <c r="A85" s="42"/>
      <c r="B85" s="95" t="s">
        <v>29</v>
      </c>
      <c r="C85" s="95"/>
      <c r="D85" s="95"/>
      <c r="E85" s="95"/>
      <c r="F85" s="95"/>
      <c r="G85" s="42"/>
      <c r="H85" s="43"/>
      <c r="I85" s="43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spans="1:53" ht="12.6" thickBot="1"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spans="1:53" ht="13.8" thickBot="1">
      <c r="C87" s="10"/>
      <c r="D87" s="44">
        <v>2019</v>
      </c>
      <c r="E87" s="44">
        <v>2020</v>
      </c>
      <c r="F87" s="44">
        <v>2021</v>
      </c>
      <c r="G87" s="44">
        <v>2022</v>
      </c>
      <c r="H87" s="44">
        <v>2023</v>
      </c>
      <c r="I87" s="44">
        <v>2024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spans="1:53" s="10" customFormat="1" ht="13.2">
      <c r="B88" s="34" t="s">
        <v>20</v>
      </c>
      <c r="C88" s="45"/>
      <c r="D88" s="46">
        <v>7</v>
      </c>
      <c r="E88" s="47">
        <v>10</v>
      </c>
      <c r="F88" s="47">
        <v>6</v>
      </c>
      <c r="G88" s="47">
        <v>7</v>
      </c>
      <c r="H88" s="47">
        <v>5</v>
      </c>
      <c r="I88" s="47">
        <v>7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</row>
    <row r="89" spans="1:53" s="10" customFormat="1" ht="13.2">
      <c r="B89" s="34" t="s">
        <v>3</v>
      </c>
      <c r="C89" s="48"/>
      <c r="D89" s="49">
        <v>4</v>
      </c>
      <c r="E89" s="50">
        <v>5</v>
      </c>
      <c r="F89" s="50">
        <v>7</v>
      </c>
      <c r="G89" s="50">
        <v>2</v>
      </c>
      <c r="H89" s="50">
        <v>1</v>
      </c>
      <c r="I89" s="50">
        <v>1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</row>
    <row r="90" spans="1:53" s="10" customFormat="1" ht="13.2">
      <c r="B90" s="34" t="s">
        <v>37</v>
      </c>
      <c r="C90" s="48"/>
      <c r="D90" s="49">
        <v>13</v>
      </c>
      <c r="E90" s="50">
        <v>12</v>
      </c>
      <c r="F90" s="50">
        <v>14</v>
      </c>
      <c r="G90" s="50">
        <v>8</v>
      </c>
      <c r="H90" s="50">
        <v>9</v>
      </c>
      <c r="I90" s="50">
        <v>7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53" s="10" customFormat="1" ht="13.2">
      <c r="B91" s="34" t="s">
        <v>2</v>
      </c>
      <c r="C91" s="48"/>
      <c r="D91" s="49">
        <v>12</v>
      </c>
      <c r="E91" s="50">
        <v>4</v>
      </c>
      <c r="F91" s="50">
        <v>7</v>
      </c>
      <c r="G91" s="50">
        <v>2</v>
      </c>
      <c r="H91" s="50">
        <v>4</v>
      </c>
      <c r="I91" s="50">
        <v>2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1:53" s="10" customFormat="1" ht="12.75" customHeight="1">
      <c r="B92" s="37" t="s">
        <v>16</v>
      </c>
      <c r="C92" s="48"/>
      <c r="D92" s="49">
        <v>47</v>
      </c>
      <c r="E92" s="50">
        <v>47</v>
      </c>
      <c r="F92" s="50">
        <v>32</v>
      </c>
      <c r="G92" s="50">
        <v>21</v>
      </c>
      <c r="H92" s="50">
        <v>23</v>
      </c>
      <c r="I92" s="50">
        <v>20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1:53" s="10" customFormat="1" ht="15" customHeight="1">
      <c r="B93" s="34" t="s">
        <v>27</v>
      </c>
      <c r="C93" s="48"/>
      <c r="D93" s="49">
        <v>35</v>
      </c>
      <c r="E93" s="50">
        <v>35</v>
      </c>
      <c r="F93" s="50">
        <v>41</v>
      </c>
      <c r="G93" s="50">
        <v>46</v>
      </c>
      <c r="H93" s="50">
        <v>48</v>
      </c>
      <c r="I93" s="50">
        <v>50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1:53" s="10" customFormat="1" ht="15" customHeight="1">
      <c r="B94" s="34" t="s">
        <v>5</v>
      </c>
      <c r="C94" s="48"/>
      <c r="D94" s="49">
        <v>4</v>
      </c>
      <c r="E94" s="50">
        <v>4</v>
      </c>
      <c r="F94" s="50">
        <v>2</v>
      </c>
      <c r="G94" s="50">
        <v>1</v>
      </c>
      <c r="H94" s="50">
        <v>1</v>
      </c>
      <c r="I94" s="50">
        <v>1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53" s="10" customFormat="1" ht="13.8" thickBot="1">
      <c r="B95" s="34" t="s">
        <v>4</v>
      </c>
      <c r="C95" s="45"/>
      <c r="D95" s="51">
        <v>3</v>
      </c>
      <c r="E95" s="52">
        <v>1</v>
      </c>
      <c r="F95" s="52">
        <v>1</v>
      </c>
      <c r="G95" s="52">
        <v>1</v>
      </c>
      <c r="H95" s="52">
        <v>0</v>
      </c>
      <c r="I95" s="52">
        <v>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1:53"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spans="2:63"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spans="2:63" ht="18.75" customHeight="1">
      <c r="B98" s="95" t="s">
        <v>30</v>
      </c>
      <c r="C98" s="95"/>
      <c r="D98" s="95"/>
      <c r="E98" s="95"/>
      <c r="F98" s="95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BB98" s="7"/>
      <c r="BC98" s="7"/>
      <c r="BD98" s="7"/>
      <c r="BE98" s="7"/>
      <c r="BF98" s="7"/>
      <c r="BG98" s="7"/>
      <c r="BH98" s="7"/>
      <c r="BI98" s="7"/>
      <c r="BJ98" s="7"/>
      <c r="BK98" s="7"/>
    </row>
    <row r="99" spans="2:63"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BB99" s="7"/>
      <c r="BC99" s="7"/>
      <c r="BD99" s="7"/>
      <c r="BE99" s="7"/>
      <c r="BF99" s="7"/>
      <c r="BG99" s="7"/>
      <c r="BH99" s="7"/>
      <c r="BI99" s="7"/>
      <c r="BJ99" s="7"/>
      <c r="BK99" s="7"/>
    </row>
    <row r="100" spans="2:63" ht="13.2">
      <c r="C100" s="90">
        <v>19.47</v>
      </c>
      <c r="D100" s="38" t="s">
        <v>31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</row>
    <row r="101" spans="2:63" ht="13.2">
      <c r="C101" s="91">
        <v>35.6</v>
      </c>
      <c r="D101" s="38" t="s">
        <v>32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</row>
  </sheetData>
  <mergeCells count="16">
    <mergeCell ref="L53:M53"/>
    <mergeCell ref="A2:I2"/>
    <mergeCell ref="A3:I3"/>
    <mergeCell ref="A10:I10"/>
    <mergeCell ref="A51:I51"/>
    <mergeCell ref="B12:D12"/>
    <mergeCell ref="E12:G12"/>
    <mergeCell ref="A11:G11"/>
    <mergeCell ref="D53:E53"/>
    <mergeCell ref="B85:F85"/>
    <mergeCell ref="I12:J12"/>
    <mergeCell ref="B98:F98"/>
    <mergeCell ref="B53:C53"/>
    <mergeCell ref="F53:G53"/>
    <mergeCell ref="H53:I53"/>
    <mergeCell ref="J53:K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Registrar of Contractors</vt:lpstr>
      <vt:lpstr>'Registrar of Contractors'!Print_Area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2011-10-14T21:49:19Z</cp:lastPrinted>
  <dcterms:created xsi:type="dcterms:W3CDTF">1999-06-08T15:24:14Z</dcterms:created>
  <dcterms:modified xsi:type="dcterms:W3CDTF">2024-10-09T00:00:45Z</dcterms:modified>
</cp:coreProperties>
</file>