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n State" sheetId="1" r:id="rId4"/>
  </sheets>
  <definedNames/>
  <calcPr/>
  <extLst>
    <ext uri="GoogleSheetsCustomDataVersion2">
      <go:sheetsCustomData xmlns:go="http://customooxmlschemas.google.com/" r:id="rId5" roundtripDataChecksum="RkwQbeEHBwmbZpTOibax2uloiooc/wibp4dYoGiE5c0="/>
    </ext>
  </extLst>
</workbook>
</file>

<file path=xl/sharedStrings.xml><?xml version="1.0" encoding="utf-8"?>
<sst xmlns="http://schemas.openxmlformats.org/spreadsheetml/2006/main" count="63" uniqueCount="38">
  <si>
    <t>Real Estate Department - Sun State</t>
  </si>
  <si>
    <t>Travel Reduction Results from Annual Travel Reduction Survey</t>
  </si>
  <si>
    <t>Survey Year</t>
  </si>
  <si>
    <t>Response Rate</t>
  </si>
  <si>
    <t>*Survey was not conducted in 2014.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</si>
  <si>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</si>
  <si>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</si>
  <si>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</si>
  <si>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</si>
  <si>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</si>
  <si>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</si>
  <si>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</si>
  <si>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</si>
  <si>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</si>
  <si>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</si>
  <si>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</si>
  <si>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</si>
  <si>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YES</t>
  </si>
  <si>
    <t>Number and Percentage of Commute Trips/Week by Mode</t>
  </si>
  <si>
    <t>Mode</t>
  </si>
  <si>
    <t>Trips/Week</t>
  </si>
  <si>
    <t>% Trips</t>
  </si>
  <si>
    <t>SOV</t>
  </si>
  <si>
    <t>AFV</t>
  </si>
  <si>
    <t>Bicycle</t>
  </si>
  <si>
    <t>Bus</t>
  </si>
  <si>
    <t>Carpool</t>
  </si>
  <si>
    <t>CWW</t>
  </si>
  <si>
    <t>Light Rail</t>
  </si>
  <si>
    <t>Telework</t>
  </si>
  <si>
    <t>Vanpool</t>
  </si>
  <si>
    <t>Walk</t>
  </si>
  <si>
    <t>TOTAL</t>
  </si>
  <si>
    <t>Number of Employees Interested in an Alternate Mode</t>
  </si>
  <si>
    <t>Bus/ Light Rail</t>
  </si>
  <si>
    <t>Average Commute Distance and Time</t>
  </si>
  <si>
    <t>miles traveled each trip one-way</t>
  </si>
  <si>
    <t>minutes traveled each trip one-way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</si>
</sst>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7">
    <font>
      <sz val="9.0"/>
      <color rgb="FF000000"/>
      <name val="Arimo"/>
      <scheme val="minor"/>
    </font>
    <font>
      <sz val="9.0"/>
      <color theme="1"/>
      <name val="Times New Roman"/>
    </font>
    <font>
      <sz val="9.0"/>
      <color rgb="FFFFFFFF"/>
      <name val="Times New Roman"/>
    </font>
    <font>
      <b/>
      <sz val="18.0"/>
      <color theme="1"/>
      <name val="Times New Roman"/>
    </font>
    <font>
      <b/>
      <sz val="18.0"/>
      <color rgb="FFFFFFFF"/>
      <name val="Times New Roman"/>
    </font>
    <font>
      <b/>
      <sz val="12.0"/>
      <color theme="1"/>
      <name val="Times New Roman"/>
    </font>
    <font>
      <sz val="10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FFFFFF"/>
      <name val="Times New Roman"/>
    </font>
    <font>
      <i/>
      <sz val="10.0"/>
      <color theme="1"/>
      <name val="Times New Roman"/>
    </font>
    <font>
      <b/>
      <sz val="14.0"/>
      <color rgb="FF000000"/>
      <name val="Times New Roman"/>
    </font>
    <font>
      <b/>
      <sz val="14.0"/>
      <color theme="1"/>
      <name val="Times New Roman"/>
    </font>
    <font/>
    <font>
      <b/>
      <sz val="11.0"/>
      <color rgb="FFFFFFFF"/>
      <name val="Times New Roman"/>
    </font>
    <font>
      <b/>
      <sz val="9.0"/>
      <color rgb="FFFFFFFF"/>
      <name val="Times New Roman"/>
    </font>
    <font>
      <sz val="10.0"/>
      <color rgb="FFFFFFFF"/>
      <name val="Times New Roman"/>
    </font>
  </fonts>
  <fills count="2">
    <fill>
      <patternFill patternType="none"/>
    </fill>
    <fill>
      <patternFill patternType="lightGray"/>
    </fill>
  </fills>
  <borders count="3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Font="1"/>
    <xf borderId="1" fillId="0" fontId="7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9" numFmtId="0" xfId="0" applyFont="1"/>
    <xf borderId="3" fillId="0" fontId="6" numFmtId="0" xfId="0" applyAlignment="1" applyBorder="1" applyFont="1">
      <alignment horizontal="center"/>
    </xf>
    <xf borderId="4" fillId="0" fontId="8" numFmtId="9" xfId="0" applyBorder="1" applyFont="1" applyNumberFormat="1"/>
    <xf borderId="5" fillId="0" fontId="8" numFmtId="9" xfId="0" applyBorder="1" applyFont="1" applyNumberFormat="1"/>
    <xf borderId="6" fillId="0" fontId="7" numFmtId="9" xfId="0" applyBorder="1" applyFont="1" applyNumberFormat="1"/>
    <xf borderId="0" fillId="0" fontId="8" numFmtId="9" xfId="0" applyFont="1" applyNumberFormat="1"/>
    <xf borderId="0" fillId="0" fontId="7" numFmtId="9" xfId="0" applyFont="1" applyNumberFormat="1"/>
    <xf borderId="0" fillId="0" fontId="10" numFmtId="9" xfId="0" applyFont="1" applyNumberFormat="1"/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8" numFmtId="0" xfId="0" applyFont="1"/>
    <xf borderId="2" fillId="0" fontId="7" numFmtId="0" xfId="0" applyAlignment="1" applyBorder="1" applyFont="1">
      <alignment horizontal="center"/>
    </xf>
    <xf borderId="7" fillId="0" fontId="13" numFmtId="0" xfId="0" applyBorder="1" applyFont="1"/>
    <xf borderId="8" fillId="0" fontId="13" numFmtId="0" xfId="0" applyBorder="1" applyFont="1"/>
    <xf borderId="9" fillId="0" fontId="8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0" fillId="0" fontId="7" numFmtId="0" xfId="0" applyAlignment="1" applyBorder="1" applyFont="1">
      <alignment horizontal="center"/>
    </xf>
    <xf borderId="11" fillId="0" fontId="7" numFmtId="0" xfId="0" applyAlignment="1" applyBorder="1" applyFont="1">
      <alignment horizontal="center"/>
    </xf>
    <xf borderId="12" fillId="0" fontId="6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6" fillId="0" fontId="8" numFmtId="0" xfId="0" applyAlignment="1" applyBorder="1" applyFont="1">
      <alignment horizontal="center"/>
    </xf>
    <xf borderId="0" fillId="0" fontId="14" numFmtId="0" xfId="0" applyFont="1"/>
    <xf borderId="14" fillId="0" fontId="8" numFmtId="0" xfId="0" applyAlignment="1" applyBorder="1" applyFont="1">
      <alignment horizontal="center"/>
    </xf>
    <xf borderId="15" fillId="0" fontId="8" numFmtId="164" xfId="0" applyAlignment="1" applyBorder="1" applyFont="1" applyNumberFormat="1">
      <alignment horizontal="center"/>
    </xf>
    <xf borderId="16" fillId="0" fontId="8" numFmtId="164" xfId="0" applyAlignment="1" applyBorder="1" applyFont="1" applyNumberFormat="1">
      <alignment horizontal="center"/>
    </xf>
    <xf borderId="17" fillId="0" fontId="8" numFmtId="164" xfId="0" applyAlignment="1" applyBorder="1" applyFont="1" applyNumberFormat="1">
      <alignment horizontal="center"/>
    </xf>
    <xf borderId="18" fillId="0" fontId="8" numFmtId="0" xfId="0" applyAlignment="1" applyBorder="1" applyFont="1">
      <alignment horizontal="center"/>
    </xf>
    <xf borderId="0" fillId="0" fontId="8" numFmtId="164" xfId="0" applyAlignment="1" applyFont="1" applyNumberFormat="1">
      <alignment horizontal="center"/>
    </xf>
    <xf borderId="0" fillId="0" fontId="15" numFmtId="2" xfId="0" applyFont="1" applyNumberFormat="1"/>
    <xf borderId="0" fillId="0" fontId="15" numFmtId="0" xfId="0" applyFont="1"/>
    <xf borderId="19" fillId="0" fontId="8" numFmtId="164" xfId="0" applyAlignment="1" applyBorder="1" applyFont="1" applyNumberFormat="1">
      <alignment horizontal="center"/>
    </xf>
    <xf borderId="11" fillId="0" fontId="8" numFmtId="164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20" fillId="0" fontId="8" numFmtId="164" xfId="0" applyAlignment="1" applyBorder="1" applyFont="1" applyNumberFormat="1">
      <alignment horizontal="center"/>
    </xf>
    <xf borderId="0" fillId="0" fontId="2" numFmtId="2" xfId="0" applyFont="1" applyNumberFormat="1"/>
    <xf borderId="0" fillId="0" fontId="8" numFmtId="10" xfId="0" applyAlignment="1" applyFont="1" applyNumberFormat="1">
      <alignment horizontal="center"/>
    </xf>
    <xf borderId="14" fillId="0" fontId="7" numFmtId="0" xfId="0" applyAlignment="1" applyBorder="1" applyFont="1">
      <alignment horizontal="center"/>
    </xf>
    <xf borderId="19" fillId="0" fontId="7" numFmtId="164" xfId="0" applyAlignment="1" applyBorder="1" applyFont="1" applyNumberFormat="1">
      <alignment horizontal="center"/>
    </xf>
    <xf borderId="11" fillId="0" fontId="7" numFmtId="164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20" fillId="0" fontId="7" numFmtId="164" xfId="0" applyAlignment="1" applyBorder="1" applyFont="1" applyNumberFormat="1">
      <alignment horizontal="center"/>
    </xf>
    <xf borderId="18" fillId="0" fontId="7" numFmtId="0" xfId="0" applyAlignment="1" applyBorder="1" applyFont="1">
      <alignment horizontal="center" readingOrder="0"/>
    </xf>
    <xf borderId="0" fillId="0" fontId="7" numFmtId="10" xfId="0" applyAlignment="1" applyFont="1" applyNumberFormat="1">
      <alignment horizontal="center"/>
    </xf>
    <xf borderId="2" fillId="0" fontId="6" numFmtId="0" xfId="0" applyAlignment="1" applyBorder="1" applyFont="1">
      <alignment horizontal="center"/>
    </xf>
    <xf borderId="0" fillId="0" fontId="16" numFmtId="0" xfId="0" applyFont="1"/>
    <xf borderId="21" fillId="0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/>
    </xf>
    <xf borderId="21" fillId="0" fontId="6" numFmtId="0" xfId="0" applyBorder="1" applyFont="1"/>
    <xf borderId="22" fillId="0" fontId="6" numFmtId="3" xfId="0" applyBorder="1" applyFont="1" applyNumberFormat="1"/>
    <xf borderId="23" fillId="0" fontId="6" numFmtId="164" xfId="0" applyBorder="1" applyFont="1" applyNumberFormat="1"/>
    <xf borderId="24" fillId="0" fontId="6" numFmtId="3" xfId="0" applyBorder="1" applyFont="1" applyNumberFormat="1"/>
    <xf borderId="25" fillId="0" fontId="6" numFmtId="164" xfId="0" applyBorder="1" applyFont="1" applyNumberFormat="1"/>
    <xf borderId="21" fillId="0" fontId="6" numFmtId="0" xfId="0" applyAlignment="1" applyBorder="1" applyFont="1">
      <alignment shrinkToFit="0" wrapText="1"/>
    </xf>
    <xf borderId="26" fillId="0" fontId="6" numFmtId="3" xfId="0" applyBorder="1" applyFont="1" applyNumberFormat="1"/>
    <xf borderId="27" fillId="0" fontId="6" numFmtId="164" xfId="0" applyBorder="1" applyFont="1" applyNumberFormat="1"/>
    <xf borderId="0" fillId="0" fontId="6" numFmtId="3" xfId="0" applyFont="1" applyNumberFormat="1"/>
    <xf borderId="0" fillId="0" fontId="6" numFmtId="164" xfId="0" applyFont="1" applyNumberFormat="1"/>
    <xf borderId="0" fillId="0" fontId="16" numFmtId="3" xfId="0" applyFont="1" applyNumberFormat="1"/>
    <xf borderId="0" fillId="0" fontId="16" numFmtId="164" xfId="0" applyFont="1" applyNumberFormat="1"/>
    <xf borderId="0" fillId="0" fontId="12" numFmtId="0" xfId="0" applyAlignment="1" applyFont="1">
      <alignment shrinkToFit="0" wrapText="1"/>
    </xf>
    <xf borderId="0" fillId="0" fontId="12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1" fillId="0" fontId="6" numFmtId="0" xfId="0" applyAlignment="1" applyBorder="1" applyFont="1">
      <alignment horizontal="center"/>
    </xf>
    <xf borderId="28" fillId="0" fontId="6" numFmtId="1" xfId="0" applyBorder="1" applyFont="1" applyNumberFormat="1"/>
    <xf borderId="29" fillId="0" fontId="6" numFmtId="1" xfId="0" applyAlignment="1" applyBorder="1" applyFont="1" applyNumberFormat="1">
      <alignment horizontal="center"/>
    </xf>
    <xf borderId="30" fillId="0" fontId="6" numFmtId="1" xfId="0" applyAlignment="1" applyBorder="1" applyFont="1" applyNumberFormat="1">
      <alignment horizontal="center"/>
    </xf>
    <xf borderId="31" fillId="0" fontId="6" numFmtId="1" xfId="0" applyBorder="1" applyFont="1" applyNumberFormat="1"/>
    <xf borderId="32" fillId="0" fontId="6" numFmtId="1" xfId="0" applyAlignment="1" applyBorder="1" applyFont="1" applyNumberFormat="1">
      <alignment horizontal="center"/>
    </xf>
    <xf borderId="33" fillId="0" fontId="6" numFmtId="1" xfId="0" applyAlignment="1" applyBorder="1" applyFont="1" applyNumberFormat="1">
      <alignment horizontal="center"/>
    </xf>
    <xf borderId="6" fillId="0" fontId="6" numFmtId="1" xfId="0" applyAlignment="1" applyBorder="1" applyFont="1" applyNumberFormat="1">
      <alignment horizontal="center"/>
    </xf>
    <xf borderId="34" fillId="0" fontId="6" numFmtId="1" xfId="0" applyAlignment="1" applyBorder="1" applyFont="1" applyNumberFormat="1">
      <alignment horizontal="center"/>
    </xf>
    <xf borderId="31" fillId="0" fontId="6" numFmtId="2" xfId="0" applyAlignment="1" applyBorder="1" applyFont="1" applyNumberFormat="1">
      <alignment horizontal="center"/>
    </xf>
    <xf borderId="28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000000"/>
                </a:solidFill>
                <a:latin typeface="Times"/>
              </a:defRPr>
            </a:pPr>
            <a:r>
              <a:rPr b="1" i="0" sz="1300">
                <a:solidFill>
                  <a:srgbClr val="000000"/>
                </a:solidFill>
                <a:latin typeface="Times"/>
              </a:rPr>
              <a:t>Percentage of Non-SOV Trips by Alternate Mode</a:t>
            </a:r>
          </a:p>
        </c:rich>
      </c:tx>
      <c:layout>
        <c:manualLayout>
          <c:xMode val="edge"/>
          <c:yMode val="edge"/>
          <c:x val="0.20382179112390467"/>
          <c:y val="0.039062471276693524"/>
        </c:manualLayout>
      </c:layout>
      <c:overlay val="0"/>
    </c:title>
    <c:plotArea>
      <c:layout>
        <c:manualLayout>
          <c:xMode val="edge"/>
          <c:yMode val="edge"/>
          <c:x val="0.08598732800318472"/>
          <c:y val="0.18750035762855077"/>
          <c:w val="0.8423573428460133"/>
          <c:h val="0.5703135877868419"/>
        </c:manualLayout>
      </c:layout>
      <c:barChart>
        <c:barDir val="col"/>
        <c:ser>
          <c:idx val="0"/>
          <c:order val="0"/>
          <c:tx>
            <c:v>2019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cat>
            <c:strRef>
              <c:f>'Sun State'!$A$57:$A$65</c:f>
            </c:strRef>
          </c:cat>
          <c:val>
            <c:numRef>
              <c:f>'Sun State'!$C$57:$C$65</c:f>
              <c:numCache/>
            </c:numRef>
          </c:val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'Sun State'!$A$57:$A$65</c:f>
            </c:strRef>
          </c:cat>
          <c:val>
            <c:numRef>
              <c:f>'Sun State'!$E$57:$E$65</c:f>
              <c:numCache/>
            </c:numRef>
          </c:val>
        </c:ser>
        <c:ser>
          <c:idx val="2"/>
          <c:order val="2"/>
          <c:tx>
            <c:v>2021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'Sun State'!$A$57:$A$65</c:f>
            </c:strRef>
          </c:cat>
          <c:val>
            <c:numRef>
              <c:f>'Sun State'!$G$57:$G$65</c:f>
              <c:numCache/>
            </c:numRef>
          </c:val>
        </c:ser>
        <c:ser>
          <c:idx val="3"/>
          <c:order val="3"/>
          <c:tx>
            <c:v>2022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'Sun State'!$A$57:$A$65</c:f>
            </c:strRef>
          </c:cat>
          <c:val>
            <c:numRef>
              <c:f>'Sun State'!$I$57:$I$65</c:f>
              <c:numCache/>
            </c:numRef>
          </c:val>
        </c:ser>
        <c:ser>
          <c:idx val="4"/>
          <c:order val="4"/>
          <c:tx>
            <c:v>2023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'Sun State'!$A$57:$A$65</c:f>
            </c:strRef>
          </c:cat>
          <c:val>
            <c:numRef>
              <c:f>'Sun State'!$K$57:$K$65</c:f>
              <c:numCache/>
            </c:numRef>
          </c:val>
        </c:ser>
        <c:ser>
          <c:idx val="5"/>
          <c:order val="5"/>
          <c:tx>
            <c:v>2024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cat>
            <c:strRef>
              <c:f>'Sun State'!$A$57:$A$65</c:f>
            </c:strRef>
          </c:cat>
          <c:val>
            <c:numRef>
              <c:f>'Sun State'!$M$57:$M$65</c:f>
              <c:numCache/>
            </c:numRef>
          </c:val>
        </c:ser>
        <c:axId val="1465142142"/>
        <c:axId val="1570431380"/>
      </c:barChart>
      <c:catAx>
        <c:axId val="1465142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1860000"/>
          <a:lstStyle/>
          <a:p>
            <a:pPr lvl="0">
              <a:defRPr b="0" i="0" sz="800">
                <a:solidFill>
                  <a:srgbClr val="000000"/>
                </a:solidFill>
                <a:latin typeface="Times"/>
              </a:defRPr>
            </a:pPr>
          </a:p>
        </c:txPr>
        <c:crossAx val="1570431380"/>
      </c:catAx>
      <c:valAx>
        <c:axId val="157043138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000000"/>
                </a:solidFill>
                <a:latin typeface="Times"/>
              </a:defRPr>
            </a:pPr>
          </a:p>
        </c:txPr>
        <c:crossAx val="1465142142"/>
        <c:majorUnit val="0.05"/>
      </c:valAx>
      <c:spPr>
        <a:solidFill>
          <a:srgbClr val="E8E8E8"/>
        </a:solidFill>
      </c:spPr>
    </c:plotArea>
    <c:legend>
      <c:legendPos val="r"/>
      <c:layout>
        <c:manualLayout>
          <c:xMode val="edge"/>
          <c:yMode val="edge"/>
          <c:x val="0.44858252031245105"/>
          <c:y val="0.9182878295104414"/>
        </c:manualLayout>
      </c:layout>
      <c:overlay val="0"/>
      <c:txPr>
        <a:bodyPr/>
        <a:lstStyle/>
        <a:p>
          <a:pPr lvl="0">
            <a:defRPr b="0" i="0" sz="600">
              <a:solidFill>
                <a:srgbClr val="000000"/>
              </a:solidFill>
              <a:latin typeface="Times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000000"/>
                </a:solidFill>
                <a:latin typeface="Times"/>
              </a:defRPr>
            </a:pPr>
            <a:r>
              <a:rPr b="1" i="0" sz="1300">
                <a:solidFill>
                  <a:srgbClr val="000000"/>
                </a:solidFill>
                <a:latin typeface="Times"/>
              </a:rPr>
              <a:t>SOV Trip Rate</a:t>
            </a:r>
          </a:p>
        </c:rich>
      </c:tx>
      <c:layout>
        <c:manualLayout>
          <c:xMode val="edge"/>
          <c:yMode val="edge"/>
          <c:x val="0.3754585512577351"/>
          <c:y val="0.03448215781537946"/>
        </c:manualLayout>
      </c:layout>
      <c:overlay val="0"/>
    </c:title>
    <c:plotArea>
      <c:layout>
        <c:manualLayout>
          <c:xMode val="edge"/>
          <c:yMode val="edge"/>
          <c:x val="0.03479859703847055"/>
          <c:y val="0.26724194176391974"/>
          <c:w val="0.8608074004253241"/>
          <c:h val="0.47413892893598664"/>
        </c:manualLayout>
      </c:layout>
      <c:lineChart>
        <c:ser>
          <c:idx val="0"/>
          <c:order val="0"/>
          <c:tx>
            <c:v>Agency Goal</c:v>
          </c:tx>
          <c:spPr>
            <a:ln cmpd="sng" w="9525">
              <a:solidFill>
                <a:srgbClr val="F20884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'Sun State'!$A$14:$A$20</c:f>
            </c:strRef>
          </c:cat>
          <c:val>
            <c:numRef>
              <c:f>'Sun State'!$B$14:$B$20</c:f>
              <c:numCache/>
            </c:numRef>
          </c:val>
          <c:smooth val="0"/>
        </c:ser>
        <c:ser>
          <c:idx val="1"/>
          <c:order val="1"/>
          <c:tx>
            <c:v>Agency Actual</c:v>
          </c:tx>
          <c:spPr>
            <a:ln cmpd="sng" w="9525">
              <a:solidFill>
                <a:srgbClr val="00009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90">
                  <a:alpha val="100000"/>
                </a:srgbClr>
              </a:solidFill>
              <a:ln cmpd="sng">
                <a:solidFill>
                  <a:srgbClr val="000090">
                    <a:alpha val="100000"/>
                  </a:srgbClr>
                </a:solidFill>
              </a:ln>
            </c:spPr>
          </c:marker>
          <c:cat>
            <c:strRef>
              <c:f>'Sun State'!$A$14:$A$20</c:f>
            </c:strRef>
          </c:cat>
          <c:val>
            <c:numRef>
              <c:f>'Sun State'!$C$14:$C$20</c:f>
              <c:numCache/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cmpd="sng" w="9525">
              <a:solidFill>
                <a:srgbClr val="339966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'Sun State'!$A$14:$A$20</c:f>
            </c:strRef>
          </c:cat>
          <c:val>
            <c:numRef>
              <c:f>'Sun State'!$I$14:$I$20</c:f>
              <c:numCache/>
            </c:numRef>
          </c:val>
          <c:smooth val="0"/>
        </c:ser>
        <c:axId val="208039024"/>
        <c:axId val="776692296"/>
      </c:lineChart>
      <c:catAx>
        <c:axId val="20803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imes"/>
              </a:defRPr>
            </a:pPr>
          </a:p>
        </c:txPr>
        <c:crossAx val="776692296"/>
      </c:catAx>
      <c:valAx>
        <c:axId val="776692296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imes"/>
              </a:defRPr>
            </a:pPr>
          </a:p>
        </c:txPr>
        <c:crossAx val="208039024"/>
        <c:majorUnit val="0.2"/>
        <c:minorUnit val="0.05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15328467153284672"/>
          <c:y val="0.8765975316915172"/>
        </c:manualLayout>
      </c:layout>
      <c:overlay val="0"/>
      <c:txPr>
        <a:bodyPr/>
        <a:lstStyle/>
        <a:p>
          <a:pPr lvl="0">
            <a:defRPr b="0" i="0" sz="600">
              <a:solidFill>
                <a:srgbClr val="000000"/>
              </a:solidFill>
              <a:latin typeface="Times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000000"/>
                </a:solidFill>
                <a:latin typeface="Times"/>
              </a:defRPr>
            </a:pPr>
            <a:r>
              <a:rPr b="1" i="0" sz="1300">
                <a:solidFill>
                  <a:srgbClr val="000000"/>
                </a:solidFill>
                <a:latin typeface="Times"/>
              </a:rPr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0.041667104111986"/>
        </c:manualLayout>
      </c:layout>
      <c:overlay val="0"/>
    </c:title>
    <c:plotArea>
      <c:layout>
        <c:manualLayout>
          <c:xMode val="edge"/>
          <c:yMode val="edge"/>
          <c:x val="0.03479859703847055"/>
          <c:y val="0.27916780260336344"/>
          <c:w val="0.8571443902107483"/>
          <c:h val="0.466668565545921"/>
        </c:manualLayout>
      </c:layout>
      <c:lineChart>
        <c:ser>
          <c:idx val="0"/>
          <c:order val="0"/>
          <c:tx>
            <c:v>Agency Goal</c:v>
          </c:tx>
          <c:spPr>
            <a:ln cmpd="sng" w="9525">
              <a:solidFill>
                <a:srgbClr val="F20884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strRef>
              <c:f>'Sun State'!$A$14:$A$20</c:f>
            </c:strRef>
          </c:cat>
          <c:val>
            <c:numRef>
              <c:f>'Sun State'!$E$14:$E$20</c:f>
              <c:numCache/>
            </c:numRef>
          </c:val>
          <c:smooth val="0"/>
        </c:ser>
        <c:ser>
          <c:idx val="1"/>
          <c:order val="1"/>
          <c:tx>
            <c:v>Agency Actual</c:v>
          </c:tx>
          <c:spPr>
            <a:ln cmpd="sng" w="9525">
              <a:solidFill>
                <a:srgbClr val="00009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90">
                  <a:alpha val="100000"/>
                </a:srgbClr>
              </a:solidFill>
              <a:ln cmpd="sng">
                <a:solidFill>
                  <a:srgbClr val="000090">
                    <a:alpha val="100000"/>
                  </a:srgbClr>
                </a:solidFill>
              </a:ln>
            </c:spPr>
          </c:marker>
          <c:cat>
            <c:strRef>
              <c:f>'Sun State'!$A$14:$A$20</c:f>
            </c:strRef>
          </c:cat>
          <c:val>
            <c:numRef>
              <c:f>'Sun State'!$F$14:$F$20</c:f>
              <c:numCache/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cmpd="sng" w="9525">
              <a:solidFill>
                <a:srgbClr val="339966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strRef>
              <c:f>'Sun State'!$A$14:$A$20</c:f>
            </c:strRef>
          </c:cat>
          <c:val>
            <c:numRef>
              <c:f>'Sun State'!$J$14:$J$20</c:f>
              <c:numCache/>
            </c:numRef>
          </c:val>
          <c:smooth val="0"/>
        </c:ser>
        <c:axId val="1638211154"/>
        <c:axId val="477190309"/>
      </c:lineChart>
      <c:catAx>
        <c:axId val="16382111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imes"/>
              </a:defRPr>
            </a:pPr>
          </a:p>
        </c:txPr>
        <c:crossAx val="477190309"/>
      </c:catAx>
      <c:valAx>
        <c:axId val="477190309"/>
        <c:scaling>
          <c:orientation val="minMax"/>
          <c:max val="1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800">
                <a:solidFill>
                  <a:srgbClr val="000000"/>
                </a:solidFill>
                <a:latin typeface="Times"/>
              </a:defRPr>
            </a:pPr>
          </a:p>
        </c:txPr>
        <c:crossAx val="1638211154"/>
        <c:majorUnit val="0.2"/>
        <c:minorUnit val="0.05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0.14835184063530518"/>
          <c:y val="0.8791701662292214"/>
        </c:manualLayout>
      </c:layout>
      <c:overlay val="0"/>
      <c:txPr>
        <a:bodyPr/>
        <a:lstStyle/>
        <a:p>
          <a:pPr lvl="0">
            <a:defRPr b="0" i="0" sz="600">
              <a:solidFill>
                <a:srgbClr val="000000"/>
              </a:solidFill>
              <a:latin typeface="Time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67</xdr:row>
      <xdr:rowOff>9525</xdr:rowOff>
    </xdr:from>
    <xdr:ext cx="6696075" cy="2400300"/>
    <xdr:graphicFrame>
      <xdr:nvGraphicFramePr>
        <xdr:cNvPr id="104055147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28575</xdr:colOff>
      <xdr:row>21</xdr:row>
      <xdr:rowOff>19050</xdr:rowOff>
    </xdr:from>
    <xdr:ext cx="5219700" cy="2238375"/>
    <xdr:graphicFrame>
      <xdr:nvGraphicFramePr>
        <xdr:cNvPr id="127706329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28575</xdr:colOff>
      <xdr:row>35</xdr:row>
      <xdr:rowOff>142875</xdr:rowOff>
    </xdr:from>
    <xdr:ext cx="5200650" cy="2286000"/>
    <xdr:graphicFrame>
      <xdr:nvGraphicFramePr>
        <xdr:cNvPr id="54155954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685800</xdr:colOff>
      <xdr:row>110</xdr:row>
      <xdr:rowOff>104775</xdr:rowOff>
    </xdr:from>
    <xdr:ext cx="76200" cy="200025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152400</xdr:colOff>
      <xdr:row>21</xdr:row>
      <xdr:rowOff>66675</xdr:rowOff>
    </xdr:from>
    <xdr:ext cx="1457325" cy="590550"/>
    <xdr:sp>
      <xdr:nvSpPr>
        <xdr:cNvPr id="4" name="Shape 4"/>
        <xdr:cNvSpPr/>
      </xdr:nvSpPr>
      <xdr:spPr>
        <a:xfrm>
          <a:off x="4622100" y="3489488"/>
          <a:ext cx="1447800" cy="581025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717" y="14633"/>
              </a:moveTo>
              <a:lnTo>
                <a:pt x="-199346" y="21756"/>
              </a:lnTo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lnSpc>
              <a:spcPct val="122222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trips that are Single Occupancy Vehicle (SOV) trips</a:t>
          </a:r>
          <a:endParaRPr sz="1400"/>
        </a:p>
      </xdr:txBody>
    </xdr:sp>
    <xdr:clientData fLocksWithSheet="0"/>
  </xdr:oneCellAnchor>
  <xdr:oneCellAnchor>
    <xdr:from>
      <xdr:col>7</xdr:col>
      <xdr:colOff>19050</xdr:colOff>
      <xdr:row>36</xdr:row>
      <xdr:rowOff>76200</xdr:rowOff>
    </xdr:from>
    <xdr:ext cx="1562100" cy="304800"/>
    <xdr:sp>
      <xdr:nvSpPr>
        <xdr:cNvPr id="5" name="Shape 5"/>
        <xdr:cNvSpPr/>
      </xdr:nvSpPr>
      <xdr:spPr>
        <a:xfrm>
          <a:off x="4569713" y="3627600"/>
          <a:ext cx="1552575" cy="304800"/>
        </a:xfrm>
        <a:custGeom>
          <a:rect b="b" l="l" r="r" t="t"/>
          <a:pathLst>
            <a:path extrusionOk="0" h="120000" w="12000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extrusionOk="0" fill="none" h="120000" w="120000">
              <a:moveTo>
                <a:pt x="-10433" y="22223"/>
              </a:moveTo>
              <a:lnTo>
                <a:pt x="-135644" y="61717"/>
              </a:lnTo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miles that are SOV miles</a:t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85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81</xdr:row>
      <xdr:rowOff>19050</xdr:rowOff>
    </xdr:from>
    <xdr:ext cx="1390650" cy="180975"/>
    <xdr:sp>
      <xdr:nvSpPr>
        <xdr:cNvPr id="7" name="Shape 7"/>
        <xdr:cNvSpPr txBox="1"/>
      </xdr:nvSpPr>
      <xdr:spPr>
        <a:xfrm>
          <a:off x="4652764" y="3692929"/>
          <a:ext cx="1386473" cy="174143"/>
        </a:xfrm>
        <a:prstGeom prst="rect">
          <a:avLst/>
        </a:prstGeom>
        <a:noFill/>
        <a:ln>
          <a:noFill/>
        </a:ln>
      </xdr:spPr>
      <xdr:txBody>
        <a:bodyPr anchorCtr="0" anchor="t" bIns="0" lIns="18275" spcFirstLastPara="1" rIns="0" wrap="square" tIns="2285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8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CWW=Compressed Work Week</a:t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85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98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98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685800</xdr:colOff>
      <xdr:row>98</xdr:row>
      <xdr:rowOff>0</xdr:rowOff>
    </xdr:from>
    <xdr:ext cx="76200" cy="190500"/>
    <xdr:sp>
      <xdr:nvSpPr>
        <xdr:cNvPr id="3" name="Shape 3"/>
        <xdr:cNvSpPr txBox="1"/>
      </xdr:nvSpPr>
      <xdr:spPr>
        <a:xfrm>
          <a:off x="5312663" y="3684750"/>
          <a:ext cx="66675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98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447675</xdr:colOff>
      <xdr:row>98</xdr:row>
      <xdr:rowOff>0</xdr:rowOff>
    </xdr:from>
    <xdr:ext cx="76200" cy="190500"/>
    <xdr:sp>
      <xdr:nvSpPr>
        <xdr:cNvPr id="6" name="Shape 6"/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11.71"/>
    <col customWidth="1" min="3" max="7" width="11.43"/>
    <col customWidth="1" min="8" max="8" width="12.0"/>
    <col customWidth="1" min="9" max="9" width="11.14"/>
    <col customWidth="1" min="10" max="11" width="11.43"/>
    <col customWidth="1" min="12" max="12" width="16.43"/>
    <col customWidth="1" min="13" max="13" width="14.14"/>
    <col customWidth="1" min="14" max="33" width="5.0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12.0" customHeight="1">
      <c r="A2" s="3" t="s">
        <v>0</v>
      </c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5.75" customHeight="1">
      <c r="A3" s="5" t="s">
        <v>1</v>
      </c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6.75" customHeight="1">
      <c r="A4" s="1"/>
      <c r="B4" s="1"/>
      <c r="C4" s="1"/>
      <c r="D4" s="1"/>
      <c r="E4" s="1"/>
      <c r="F4" s="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2.0" customHeight="1">
      <c r="A5" s="1"/>
      <c r="B5" s="1"/>
      <c r="C5" s="1"/>
      <c r="D5" s="1"/>
      <c r="E5" s="1"/>
      <c r="F5" s="6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2.0" customHeight="1">
      <c r="A6" s="7" t="s">
        <v>2</v>
      </c>
      <c r="B6" s="8">
        <v>2018.0</v>
      </c>
      <c r="C6" s="8">
        <v>2019.0</v>
      </c>
      <c r="D6" s="8">
        <v>2020.0</v>
      </c>
      <c r="E6" s="8">
        <v>2021.0</v>
      </c>
      <c r="F6" s="8">
        <v>2022.0</v>
      </c>
      <c r="G6" s="9">
        <v>2023.0</v>
      </c>
      <c r="H6" s="7">
        <v>2024.0</v>
      </c>
      <c r="I6" s="10"/>
      <c r="J6" s="10"/>
      <c r="K6" s="10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ht="12.0" customHeight="1">
      <c r="A7" s="13" t="s">
        <v>3</v>
      </c>
      <c r="B7" s="14">
        <v>1.0</v>
      </c>
      <c r="C7" s="14">
        <v>0.963</v>
      </c>
      <c r="D7" s="14">
        <v>1.0</v>
      </c>
      <c r="E7" s="14">
        <v>1.0</v>
      </c>
      <c r="F7" s="14">
        <v>0.92</v>
      </c>
      <c r="G7" s="15">
        <v>0.95</v>
      </c>
      <c r="H7" s="16">
        <v>1.0</v>
      </c>
      <c r="I7" s="17"/>
      <c r="J7" s="17"/>
      <c r="K7" s="17"/>
      <c r="L7" s="1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ht="15.0" customHeight="1">
      <c r="A8" s="1"/>
      <c r="B8" s="1"/>
      <c r="C8" s="1"/>
      <c r="D8" s="19" t="s">
        <v>4</v>
      </c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ht="15.0" customHeight="1">
      <c r="A9" s="1"/>
      <c r="B9" s="1"/>
      <c r="C9" s="1"/>
      <c r="D9" s="19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2.0" customHeight="1">
      <c r="A10" s="20" t="s">
        <v>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ht="12.0" customHeight="1">
      <c r="A11" s="21"/>
      <c r="H11" s="2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ht="12.0" customHeight="1">
      <c r="A12" s="22"/>
      <c r="B12" s="23" t="s">
        <v>6</v>
      </c>
      <c r="C12" s="24"/>
      <c r="D12" s="25"/>
      <c r="E12" s="23" t="s">
        <v>7</v>
      </c>
      <c r="F12" s="24"/>
      <c r="G12" s="25"/>
      <c r="H12" s="26" t="s">
        <v>8</v>
      </c>
      <c r="I12" s="10" t="s">
        <v>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ht="12.0" customHeight="1">
      <c r="A13" s="27"/>
      <c r="B13" s="28" t="s">
        <v>10</v>
      </c>
      <c r="C13" s="29" t="s">
        <v>11</v>
      </c>
      <c r="D13" s="30" t="s">
        <v>12</v>
      </c>
      <c r="E13" s="31" t="s">
        <v>10</v>
      </c>
      <c r="F13" s="29" t="s">
        <v>11</v>
      </c>
      <c r="G13" s="30" t="s">
        <v>12</v>
      </c>
      <c r="H13" s="32" t="s">
        <v>13</v>
      </c>
      <c r="I13" s="22" t="s">
        <v>14</v>
      </c>
      <c r="J13" s="22" t="s">
        <v>15</v>
      </c>
      <c r="K13" s="12"/>
      <c r="L13" s="12"/>
      <c r="M13" s="12"/>
      <c r="N13" s="12"/>
      <c r="O13" s="12"/>
      <c r="P13" s="12"/>
      <c r="Q13" s="12"/>
      <c r="R13" s="12"/>
      <c r="S13" s="12"/>
      <c r="T13" s="33"/>
      <c r="U13" s="12"/>
      <c r="V13" s="12"/>
      <c r="W13" s="12"/>
      <c r="X13" s="33"/>
      <c r="Y13" s="12"/>
      <c r="Z13" s="12"/>
      <c r="AA13" s="12"/>
      <c r="AB13" s="12"/>
      <c r="AC13" s="12"/>
      <c r="AD13" s="12"/>
      <c r="AE13" s="12"/>
      <c r="AF13" s="12"/>
      <c r="AG13" s="12"/>
    </row>
    <row r="14" ht="12.0" customHeight="1">
      <c r="A14" s="34">
        <v>2018.0</v>
      </c>
      <c r="B14" s="35">
        <v>0.6</v>
      </c>
      <c r="C14" s="36">
        <v>0.7293</v>
      </c>
      <c r="D14" s="37">
        <v>-0.154</v>
      </c>
      <c r="E14" s="35">
        <v>0.6</v>
      </c>
      <c r="F14" s="36">
        <v>0.747</v>
      </c>
      <c r="G14" s="37">
        <v>-0.158</v>
      </c>
      <c r="H14" s="38" t="s">
        <v>16</v>
      </c>
      <c r="I14" s="39">
        <v>0.7593</v>
      </c>
      <c r="J14" s="39">
        <v>0.7154</v>
      </c>
      <c r="K14" s="2"/>
      <c r="L14" s="2"/>
      <c r="M14" s="2"/>
      <c r="N14" s="2"/>
      <c r="O14" s="2"/>
      <c r="P14" s="2"/>
      <c r="Q14" s="2"/>
      <c r="R14" s="2"/>
      <c r="S14" s="2"/>
      <c r="T14" s="40"/>
      <c r="U14" s="41"/>
      <c r="V14" s="2"/>
      <c r="W14" s="2"/>
      <c r="X14" s="40"/>
      <c r="Y14" s="41"/>
      <c r="Z14" s="2"/>
      <c r="AA14" s="2"/>
      <c r="AB14" s="2"/>
      <c r="AC14" s="2"/>
      <c r="AD14" s="2"/>
      <c r="AE14" s="2"/>
      <c r="AF14" s="2"/>
      <c r="AG14" s="2"/>
    </row>
    <row r="15" ht="12.0" customHeight="1">
      <c r="A15" s="34">
        <v>2019.0</v>
      </c>
      <c r="B15" s="42">
        <v>0.6</v>
      </c>
      <c r="C15" s="43">
        <v>0.7385</v>
      </c>
      <c r="D15" s="44">
        <f t="shared" ref="D15:D20" si="1">(C15-C14)/C14</f>
        <v>0.01261483614</v>
      </c>
      <c r="E15" s="45">
        <v>0.6</v>
      </c>
      <c r="F15" s="43">
        <v>0.6788</v>
      </c>
      <c r="G15" s="44">
        <f t="shared" ref="G15:G20" si="2">(F15-F14)/F14</f>
        <v>-0.09129852744</v>
      </c>
      <c r="H15" s="38" t="s">
        <v>16</v>
      </c>
      <c r="I15" s="39">
        <v>0.7365</v>
      </c>
      <c r="J15" s="39">
        <v>0.6923</v>
      </c>
      <c r="K15" s="41"/>
      <c r="L15" s="41"/>
      <c r="M15" s="41"/>
      <c r="N15" s="41"/>
      <c r="O15" s="41"/>
      <c r="P15" s="41"/>
      <c r="Q15" s="41"/>
      <c r="R15" s="41"/>
      <c r="S15" s="41"/>
      <c r="T15" s="40"/>
      <c r="U15" s="41"/>
      <c r="V15" s="41"/>
      <c r="W15" s="41"/>
      <c r="X15" s="40"/>
      <c r="Y15" s="41"/>
      <c r="Z15" s="41"/>
      <c r="AA15" s="41"/>
      <c r="AB15" s="41"/>
      <c r="AC15" s="41"/>
      <c r="AD15" s="41"/>
      <c r="AE15" s="41"/>
      <c r="AF15" s="41"/>
      <c r="AG15" s="41"/>
    </row>
    <row r="16" ht="12.0" customHeight="1">
      <c r="A16" s="34">
        <v>2020.0</v>
      </c>
      <c r="B16" s="42">
        <v>0.6</v>
      </c>
      <c r="C16" s="43">
        <v>0.8222</v>
      </c>
      <c r="D16" s="44">
        <f t="shared" si="1"/>
        <v>0.113337847</v>
      </c>
      <c r="E16" s="45">
        <v>0.6</v>
      </c>
      <c r="F16" s="43">
        <v>0.8574</v>
      </c>
      <c r="G16" s="44">
        <f t="shared" si="2"/>
        <v>0.263111373</v>
      </c>
      <c r="H16" s="38" t="s">
        <v>16</v>
      </c>
      <c r="I16" s="39">
        <v>0.7374</v>
      </c>
      <c r="J16" s="39">
        <v>0.708</v>
      </c>
      <c r="K16" s="41"/>
      <c r="L16" s="41"/>
      <c r="M16" s="41"/>
      <c r="N16" s="41"/>
      <c r="O16" s="41"/>
      <c r="P16" s="41"/>
      <c r="Q16" s="41"/>
      <c r="R16" s="41"/>
      <c r="S16" s="41"/>
      <c r="T16" s="40"/>
      <c r="U16" s="41"/>
      <c r="V16" s="41"/>
      <c r="W16" s="41"/>
      <c r="X16" s="40"/>
      <c r="Y16" s="41"/>
      <c r="Z16" s="41"/>
      <c r="AA16" s="41"/>
      <c r="AB16" s="41"/>
      <c r="AC16" s="41"/>
      <c r="AD16" s="41"/>
      <c r="AE16" s="41"/>
      <c r="AF16" s="41"/>
      <c r="AG16" s="41"/>
    </row>
    <row r="17" ht="12.0" customHeight="1">
      <c r="A17" s="34">
        <v>2021.0</v>
      </c>
      <c r="B17" s="42">
        <v>0.6</v>
      </c>
      <c r="C17" s="43">
        <v>0.7241</v>
      </c>
      <c r="D17" s="44">
        <f t="shared" si="1"/>
        <v>-0.1193140355</v>
      </c>
      <c r="E17" s="45">
        <v>0.6</v>
      </c>
      <c r="F17" s="43">
        <v>0.7728</v>
      </c>
      <c r="G17" s="44">
        <f t="shared" si="2"/>
        <v>-0.09867039888</v>
      </c>
      <c r="H17" s="38" t="s">
        <v>16</v>
      </c>
      <c r="I17" s="39">
        <v>0.487</v>
      </c>
      <c r="J17" s="39">
        <v>0.467</v>
      </c>
      <c r="K17" s="41"/>
      <c r="L17" s="41"/>
      <c r="M17" s="41"/>
      <c r="N17" s="41"/>
      <c r="O17" s="41"/>
      <c r="P17" s="41"/>
      <c r="Q17" s="41"/>
      <c r="R17" s="41"/>
      <c r="S17" s="41"/>
      <c r="T17" s="40"/>
      <c r="U17" s="41"/>
      <c r="V17" s="41"/>
      <c r="W17" s="41"/>
      <c r="X17" s="40"/>
      <c r="Y17" s="41"/>
      <c r="Z17" s="41"/>
      <c r="AA17" s="41"/>
      <c r="AB17" s="41"/>
      <c r="AC17" s="41"/>
      <c r="AD17" s="41"/>
      <c r="AE17" s="41"/>
      <c r="AF17" s="41"/>
      <c r="AG17" s="41"/>
    </row>
    <row r="18" ht="12.0" customHeight="1">
      <c r="A18" s="34">
        <v>2022.0</v>
      </c>
      <c r="B18" s="42">
        <v>0.6</v>
      </c>
      <c r="C18" s="43">
        <v>0.9115</v>
      </c>
      <c r="D18" s="44">
        <f t="shared" si="1"/>
        <v>0.2588040326</v>
      </c>
      <c r="E18" s="45">
        <v>0.6</v>
      </c>
      <c r="F18" s="43">
        <v>0.9624</v>
      </c>
      <c r="G18" s="44">
        <f t="shared" si="2"/>
        <v>0.2453416149</v>
      </c>
      <c r="H18" s="38" t="s">
        <v>16</v>
      </c>
      <c r="I18" s="39">
        <v>0.5095</v>
      </c>
      <c r="J18" s="39">
        <v>0.5147</v>
      </c>
      <c r="K18" s="2"/>
      <c r="L18" s="2"/>
      <c r="M18" s="2"/>
      <c r="N18" s="2"/>
      <c r="O18" s="2"/>
      <c r="P18" s="2"/>
      <c r="Q18" s="2"/>
      <c r="R18" s="2"/>
      <c r="S18" s="2"/>
      <c r="T18" s="46"/>
      <c r="U18" s="2"/>
      <c r="V18" s="2"/>
      <c r="W18" s="2"/>
      <c r="X18" s="46"/>
      <c r="Y18" s="2"/>
      <c r="Z18" s="2"/>
      <c r="AA18" s="2"/>
      <c r="AB18" s="2"/>
      <c r="AC18" s="2"/>
      <c r="AD18" s="2"/>
      <c r="AE18" s="2"/>
      <c r="AF18" s="2"/>
      <c r="AG18" s="2"/>
    </row>
    <row r="19" ht="12.0" customHeight="1">
      <c r="A19" s="34">
        <v>2023.0</v>
      </c>
      <c r="B19" s="42">
        <v>0.6</v>
      </c>
      <c r="C19" s="43">
        <v>0.8381</v>
      </c>
      <c r="D19" s="44">
        <f t="shared" si="1"/>
        <v>-0.0805266045</v>
      </c>
      <c r="E19" s="45">
        <v>0.6</v>
      </c>
      <c r="F19" s="43">
        <v>0.8278</v>
      </c>
      <c r="G19" s="44">
        <f t="shared" si="2"/>
        <v>-0.1398586866</v>
      </c>
      <c r="H19" s="38" t="s">
        <v>16</v>
      </c>
      <c r="I19" s="47">
        <v>0.4698</v>
      </c>
      <c r="J19" s="47">
        <v>0.4538</v>
      </c>
      <c r="K19" s="41"/>
      <c r="L19" s="41"/>
      <c r="M19" s="41"/>
      <c r="N19" s="41"/>
      <c r="O19" s="41"/>
      <c r="P19" s="41"/>
      <c r="Q19" s="41"/>
      <c r="R19" s="41"/>
      <c r="S19" s="41"/>
      <c r="T19" s="40"/>
      <c r="U19" s="41"/>
      <c r="V19" s="41"/>
      <c r="W19" s="41"/>
      <c r="X19" s="40"/>
      <c r="Y19" s="41"/>
      <c r="Z19" s="41"/>
      <c r="AA19" s="41"/>
      <c r="AB19" s="41"/>
      <c r="AC19" s="41"/>
      <c r="AD19" s="41"/>
      <c r="AE19" s="41"/>
      <c r="AF19" s="41"/>
      <c r="AG19" s="41"/>
    </row>
    <row r="20" ht="12.0" customHeight="1">
      <c r="A20" s="48">
        <v>2024.0</v>
      </c>
      <c r="B20" s="49">
        <v>0.6</v>
      </c>
      <c r="C20" s="50">
        <v>0.5517</v>
      </c>
      <c r="D20" s="51">
        <f t="shared" si="1"/>
        <v>-0.3417253311</v>
      </c>
      <c r="E20" s="52">
        <v>0.6</v>
      </c>
      <c r="F20" s="50">
        <v>0.5282</v>
      </c>
      <c r="G20" s="51">
        <f t="shared" si="2"/>
        <v>-0.3619231698</v>
      </c>
      <c r="H20" s="53" t="s">
        <v>17</v>
      </c>
      <c r="I20" s="54">
        <v>0.458</v>
      </c>
      <c r="J20" s="54">
        <v>0.4205</v>
      </c>
      <c r="K20" s="2"/>
      <c r="L20" s="2"/>
      <c r="M20" s="2"/>
      <c r="N20" s="2"/>
      <c r="O20" s="2"/>
      <c r="P20" s="2"/>
      <c r="Q20" s="2"/>
      <c r="R20" s="2"/>
      <c r="S20" s="2"/>
      <c r="T20" s="40"/>
      <c r="U20" s="41"/>
      <c r="V20" s="2"/>
      <c r="W20" s="2"/>
      <c r="X20" s="40"/>
      <c r="Y20" s="41"/>
      <c r="Z20" s="2"/>
      <c r="AA20" s="2"/>
      <c r="AB20" s="2"/>
      <c r="AC20" s="2"/>
      <c r="AD20" s="2"/>
      <c r="AE20" s="2"/>
      <c r="AF20" s="2"/>
      <c r="AG20" s="2"/>
    </row>
    <row r="21" ht="12.0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40"/>
      <c r="U21" s="41"/>
      <c r="V21" s="2"/>
      <c r="W21" s="2"/>
      <c r="X21" s="40"/>
      <c r="Y21" s="41"/>
      <c r="Z21" s="2"/>
      <c r="AA21" s="2"/>
      <c r="AB21" s="2"/>
      <c r="AC21" s="2"/>
      <c r="AD21" s="2"/>
      <c r="AE21" s="2"/>
      <c r="AF21" s="2"/>
      <c r="AG21" s="2"/>
    </row>
    <row r="22" ht="12.0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40"/>
      <c r="U22" s="41"/>
      <c r="V22" s="2"/>
      <c r="W22" s="2"/>
      <c r="X22" s="40"/>
      <c r="Y22" s="41"/>
      <c r="Z22" s="2"/>
      <c r="AA22" s="2"/>
      <c r="AB22" s="2"/>
      <c r="AC22" s="2"/>
      <c r="AD22" s="2"/>
      <c r="AE22" s="2"/>
      <c r="AF22" s="2"/>
      <c r="AG22" s="2"/>
    </row>
    <row r="23" ht="12.0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40"/>
      <c r="U23" s="41"/>
      <c r="V23" s="2"/>
      <c r="W23" s="2"/>
      <c r="X23" s="40"/>
      <c r="Y23" s="41"/>
      <c r="Z23" s="2"/>
      <c r="AA23" s="2"/>
      <c r="AB23" s="2"/>
      <c r="AC23" s="2"/>
      <c r="AD23" s="2"/>
      <c r="AE23" s="2"/>
      <c r="AF23" s="2"/>
      <c r="AG23" s="2"/>
    </row>
    <row r="24" ht="12.0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40"/>
      <c r="U24" s="41"/>
      <c r="V24" s="2"/>
      <c r="W24" s="2"/>
      <c r="X24" s="40"/>
      <c r="Y24" s="41"/>
      <c r="Z24" s="2"/>
      <c r="AA24" s="2"/>
      <c r="AB24" s="2"/>
      <c r="AC24" s="2"/>
      <c r="AD24" s="2"/>
      <c r="AE24" s="2"/>
      <c r="AF24" s="2"/>
      <c r="AG24" s="2"/>
    </row>
    <row r="25" ht="12.0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40"/>
      <c r="U25" s="41"/>
      <c r="V25" s="2"/>
      <c r="W25" s="2"/>
      <c r="X25" s="40"/>
      <c r="Y25" s="41"/>
      <c r="Z25" s="2"/>
      <c r="AA25" s="2"/>
      <c r="AB25" s="2"/>
      <c r="AC25" s="2"/>
      <c r="AD25" s="2"/>
      <c r="AE25" s="2"/>
      <c r="AF25" s="2"/>
      <c r="AG25" s="2"/>
    </row>
    <row r="26" ht="12.0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40"/>
      <c r="U26" s="41"/>
      <c r="V26" s="2"/>
      <c r="W26" s="2"/>
      <c r="X26" s="40"/>
      <c r="Y26" s="41"/>
      <c r="Z26" s="2"/>
      <c r="AA26" s="2"/>
      <c r="AB26" s="2"/>
      <c r="AC26" s="2"/>
      <c r="AD26" s="2"/>
      <c r="AE26" s="2"/>
      <c r="AF26" s="2"/>
      <c r="AG26" s="2"/>
    </row>
    <row r="27" ht="12.0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41"/>
      <c r="M27" s="4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ht="12.0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ht="12.0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46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ht="12.0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46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ht="12.0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46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ht="12.0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46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ht="12.0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46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46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ht="18.75" customHeight="1">
      <c r="A52" s="21" t="s">
        <v>18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ht="13.5" customHeight="1">
      <c r="A54" s="6"/>
      <c r="B54" s="55">
        <v>2019.0</v>
      </c>
      <c r="C54" s="25"/>
      <c r="D54" s="55">
        <v>2020.0</v>
      </c>
      <c r="E54" s="25"/>
      <c r="F54" s="55">
        <v>2021.0</v>
      </c>
      <c r="G54" s="25"/>
      <c r="H54" s="55">
        <v>2022.0</v>
      </c>
      <c r="I54" s="25"/>
      <c r="J54" s="55">
        <v>2023.0</v>
      </c>
      <c r="K54" s="25"/>
      <c r="L54" s="55">
        <v>2024.0</v>
      </c>
      <c r="M54" s="25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6"/>
    </row>
    <row r="55" ht="12.0" customHeight="1">
      <c r="A55" s="57" t="s">
        <v>19</v>
      </c>
      <c r="B55" s="58" t="s">
        <v>20</v>
      </c>
      <c r="C55" s="30" t="s">
        <v>21</v>
      </c>
      <c r="D55" s="58" t="s">
        <v>20</v>
      </c>
      <c r="E55" s="30" t="s">
        <v>21</v>
      </c>
      <c r="F55" s="58" t="s">
        <v>20</v>
      </c>
      <c r="G55" s="30" t="s">
        <v>21</v>
      </c>
      <c r="H55" s="58" t="s">
        <v>20</v>
      </c>
      <c r="I55" s="30" t="s">
        <v>21</v>
      </c>
      <c r="J55" s="58" t="s">
        <v>20</v>
      </c>
      <c r="K55" s="30" t="s">
        <v>21</v>
      </c>
      <c r="L55" s="58" t="s">
        <v>20</v>
      </c>
      <c r="M55" s="30" t="s">
        <v>21</v>
      </c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6"/>
    </row>
    <row r="56" ht="12.0" customHeight="1">
      <c r="A56" s="59" t="s">
        <v>22</v>
      </c>
      <c r="B56" s="60">
        <v>96.0</v>
      </c>
      <c r="C56" s="61">
        <v>0.7384615384615385</v>
      </c>
      <c r="D56" s="60">
        <v>111.0</v>
      </c>
      <c r="E56" s="61">
        <v>0.8222222222222222</v>
      </c>
      <c r="F56" s="60">
        <v>84.0</v>
      </c>
      <c r="G56" s="61">
        <v>0.7241379310344828</v>
      </c>
      <c r="H56" s="60">
        <v>103.0</v>
      </c>
      <c r="I56" s="61">
        <v>0.911504424778761</v>
      </c>
      <c r="J56" s="60">
        <v>88.0</v>
      </c>
      <c r="K56" s="61">
        <v>0.8380952380952381</v>
      </c>
      <c r="L56" s="60">
        <v>65.1</v>
      </c>
      <c r="M56" s="61">
        <v>0.5516949152542372</v>
      </c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6"/>
    </row>
    <row r="57" ht="12.0" customHeight="1">
      <c r="A57" s="59" t="s">
        <v>23</v>
      </c>
      <c r="B57" s="62">
        <v>5.0</v>
      </c>
      <c r="C57" s="63">
        <v>0.038461538461538464</v>
      </c>
      <c r="D57" s="62">
        <v>0.0</v>
      </c>
      <c r="E57" s="63">
        <v>0.0</v>
      </c>
      <c r="F57" s="62">
        <v>0.0</v>
      </c>
      <c r="G57" s="63">
        <v>0.0</v>
      </c>
      <c r="H57" s="62">
        <v>0.0</v>
      </c>
      <c r="I57" s="63">
        <v>0.0</v>
      </c>
      <c r="J57" s="62">
        <v>5.0</v>
      </c>
      <c r="K57" s="63">
        <v>0.047619047619047616</v>
      </c>
      <c r="L57" s="62">
        <v>5.9</v>
      </c>
      <c r="M57" s="63">
        <v>0.05</v>
      </c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6"/>
    </row>
    <row r="58" ht="12.0" customHeight="1">
      <c r="A58" s="59" t="s">
        <v>24</v>
      </c>
      <c r="B58" s="62">
        <v>0.0</v>
      </c>
      <c r="C58" s="63">
        <v>0.0</v>
      </c>
      <c r="D58" s="62">
        <v>0.0</v>
      </c>
      <c r="E58" s="63">
        <v>0.0</v>
      </c>
      <c r="F58" s="62">
        <v>0.0</v>
      </c>
      <c r="G58" s="63">
        <v>0.0</v>
      </c>
      <c r="H58" s="62">
        <v>0.0</v>
      </c>
      <c r="I58" s="63">
        <v>0.0</v>
      </c>
      <c r="J58" s="62">
        <v>0.0</v>
      </c>
      <c r="K58" s="63">
        <v>0.0</v>
      </c>
      <c r="L58" s="62">
        <v>0.0</v>
      </c>
      <c r="M58" s="63">
        <v>0.0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6"/>
    </row>
    <row r="59" ht="12.0" customHeight="1">
      <c r="A59" s="59" t="s">
        <v>25</v>
      </c>
      <c r="B59" s="62">
        <v>24.0</v>
      </c>
      <c r="C59" s="63">
        <v>0.18461538461538463</v>
      </c>
      <c r="D59" s="62">
        <v>19.0</v>
      </c>
      <c r="E59" s="63">
        <v>0.14074074074074075</v>
      </c>
      <c r="F59" s="62">
        <v>0.0</v>
      </c>
      <c r="G59" s="63">
        <v>0.0</v>
      </c>
      <c r="H59" s="62">
        <v>1.0</v>
      </c>
      <c r="I59" s="63">
        <v>0.008849557522123894</v>
      </c>
      <c r="J59" s="62">
        <v>5.0</v>
      </c>
      <c r="K59" s="63">
        <v>0.047619047619047616</v>
      </c>
      <c r="L59" s="62">
        <v>5.0</v>
      </c>
      <c r="M59" s="63">
        <v>0.0423728813559322</v>
      </c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6"/>
    </row>
    <row r="60" ht="12.0" customHeight="1">
      <c r="A60" s="59" t="s">
        <v>26</v>
      </c>
      <c r="B60" s="62">
        <v>5.0</v>
      </c>
      <c r="C60" s="63">
        <v>0.038461538461538464</v>
      </c>
      <c r="D60" s="62">
        <v>5.0</v>
      </c>
      <c r="E60" s="63">
        <v>0.037037037037037035</v>
      </c>
      <c r="F60" s="62">
        <v>1.0</v>
      </c>
      <c r="G60" s="63">
        <v>0.008620689655172414</v>
      </c>
      <c r="H60" s="62">
        <v>0.0</v>
      </c>
      <c r="I60" s="63">
        <v>0.0</v>
      </c>
      <c r="J60" s="62">
        <v>4.0</v>
      </c>
      <c r="K60" s="63">
        <v>0.0380952380952381</v>
      </c>
      <c r="L60" s="62">
        <v>3.0</v>
      </c>
      <c r="M60" s="63">
        <v>0.025423728813559324</v>
      </c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6"/>
    </row>
    <row r="61" ht="12.75" customHeight="1">
      <c r="A61" s="64" t="s">
        <v>27</v>
      </c>
      <c r="B61" s="62">
        <v>0.0</v>
      </c>
      <c r="C61" s="63">
        <v>0.0</v>
      </c>
      <c r="D61" s="62">
        <v>0.0</v>
      </c>
      <c r="E61" s="63">
        <v>0.0</v>
      </c>
      <c r="F61" s="62">
        <v>0.0</v>
      </c>
      <c r="G61" s="63">
        <v>0.0</v>
      </c>
      <c r="H61" s="62">
        <v>0.0</v>
      </c>
      <c r="I61" s="63">
        <v>0.0</v>
      </c>
      <c r="J61" s="62">
        <v>0.0</v>
      </c>
      <c r="K61" s="63">
        <v>0.0</v>
      </c>
      <c r="L61" s="62">
        <v>0.0</v>
      </c>
      <c r="M61" s="63">
        <v>0.0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6"/>
    </row>
    <row r="62" ht="12.0" customHeight="1">
      <c r="A62" s="59" t="s">
        <v>28</v>
      </c>
      <c r="B62" s="62">
        <v>0.0</v>
      </c>
      <c r="C62" s="63">
        <v>0.0</v>
      </c>
      <c r="D62" s="62">
        <v>0.0</v>
      </c>
      <c r="E62" s="63">
        <v>0.0</v>
      </c>
      <c r="F62" s="62">
        <v>0.0</v>
      </c>
      <c r="G62" s="63">
        <v>0.0</v>
      </c>
      <c r="H62" s="62">
        <v>2.0</v>
      </c>
      <c r="I62" s="63">
        <v>0.017699115044247787</v>
      </c>
      <c r="J62" s="62">
        <v>0.0</v>
      </c>
      <c r="K62" s="63">
        <v>0.0</v>
      </c>
      <c r="L62" s="62">
        <v>0.0</v>
      </c>
      <c r="M62" s="63">
        <v>0.0</v>
      </c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6"/>
    </row>
    <row r="63" ht="12.0" customHeight="1">
      <c r="A63" s="59" t="s">
        <v>29</v>
      </c>
      <c r="B63" s="62">
        <v>0.0</v>
      </c>
      <c r="C63" s="63">
        <v>0.0</v>
      </c>
      <c r="D63" s="62">
        <v>0.0</v>
      </c>
      <c r="E63" s="63">
        <v>0.0</v>
      </c>
      <c r="F63" s="62">
        <v>31.0</v>
      </c>
      <c r="G63" s="63">
        <v>0.2672413793103448</v>
      </c>
      <c r="H63" s="62">
        <v>7.0</v>
      </c>
      <c r="I63" s="63">
        <v>0.061946902654867256</v>
      </c>
      <c r="J63" s="62">
        <v>3.0</v>
      </c>
      <c r="K63" s="63">
        <v>0.02857142857142857</v>
      </c>
      <c r="L63" s="62">
        <v>39.0</v>
      </c>
      <c r="M63" s="63">
        <v>0.3305084745762712</v>
      </c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6"/>
    </row>
    <row r="64" ht="12.0" customHeight="1">
      <c r="A64" s="59" t="s">
        <v>30</v>
      </c>
      <c r="B64" s="62">
        <v>0.0</v>
      </c>
      <c r="C64" s="63">
        <v>0.0</v>
      </c>
      <c r="D64" s="62">
        <v>0.0</v>
      </c>
      <c r="E64" s="63">
        <v>0.0</v>
      </c>
      <c r="F64" s="62">
        <v>0.0</v>
      </c>
      <c r="G64" s="63">
        <v>0.0</v>
      </c>
      <c r="H64" s="62">
        <v>0.0</v>
      </c>
      <c r="I64" s="63">
        <v>0.0</v>
      </c>
      <c r="J64" s="62">
        <v>0.0</v>
      </c>
      <c r="K64" s="63">
        <v>0.0</v>
      </c>
      <c r="L64" s="62">
        <v>0.0</v>
      </c>
      <c r="M64" s="63">
        <v>0.0</v>
      </c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6"/>
    </row>
    <row r="65" ht="12.0" customHeight="1">
      <c r="A65" s="59" t="s">
        <v>31</v>
      </c>
      <c r="B65" s="62">
        <v>0.0</v>
      </c>
      <c r="C65" s="63">
        <v>0.0</v>
      </c>
      <c r="D65" s="62">
        <v>0.0</v>
      </c>
      <c r="E65" s="63">
        <v>0.0</v>
      </c>
      <c r="F65" s="62">
        <v>0.0</v>
      </c>
      <c r="G65" s="63">
        <v>0.0</v>
      </c>
      <c r="H65" s="62">
        <v>0.0</v>
      </c>
      <c r="I65" s="63">
        <v>0.0</v>
      </c>
      <c r="J65" s="62">
        <v>0.0</v>
      </c>
      <c r="K65" s="63">
        <v>0.0</v>
      </c>
      <c r="L65" s="62">
        <v>0.0</v>
      </c>
      <c r="M65" s="63">
        <v>0.0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6"/>
    </row>
    <row r="66" ht="12.0" customHeight="1">
      <c r="A66" s="59" t="s">
        <v>32</v>
      </c>
      <c r="B66" s="65">
        <v>130.0</v>
      </c>
      <c r="C66" s="66">
        <v>1.0</v>
      </c>
      <c r="D66" s="65">
        <v>135.0</v>
      </c>
      <c r="E66" s="66">
        <v>1.0</v>
      </c>
      <c r="F66" s="65">
        <v>116.0</v>
      </c>
      <c r="G66" s="66">
        <v>1.0</v>
      </c>
      <c r="H66" s="65">
        <v>113.0</v>
      </c>
      <c r="I66" s="66">
        <v>1.0</v>
      </c>
      <c r="J66" s="65">
        <v>105.0</v>
      </c>
      <c r="K66" s="66">
        <v>1.0</v>
      </c>
      <c r="L66" s="65">
        <v>118.0</v>
      </c>
      <c r="M66" s="66">
        <v>1.0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6"/>
    </row>
    <row r="67" ht="12.0" customHeight="1">
      <c r="A67" s="6"/>
      <c r="B67" s="67"/>
      <c r="C67" s="68"/>
      <c r="D67" s="69"/>
      <c r="E67" s="70"/>
      <c r="F67" s="69"/>
      <c r="G67" s="70"/>
      <c r="H67" s="70"/>
      <c r="I67" s="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ht="12.0" customHeight="1">
      <c r="A68" s="6"/>
      <c r="B68" s="67"/>
      <c r="C68" s="68"/>
      <c r="D68" s="69"/>
      <c r="E68" s="70"/>
      <c r="F68" s="69"/>
      <c r="G68" s="70"/>
      <c r="H68" s="70"/>
      <c r="I68" s="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ht="12.0" customHeight="1">
      <c r="A69" s="6"/>
      <c r="B69" s="67"/>
      <c r="C69" s="68"/>
      <c r="D69" s="69"/>
      <c r="E69" s="70"/>
      <c r="F69" s="69"/>
      <c r="G69" s="70"/>
      <c r="H69" s="70"/>
      <c r="I69" s="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ht="12.0" customHeight="1">
      <c r="A70" s="6"/>
      <c r="B70" s="67"/>
      <c r="C70" s="68"/>
      <c r="D70" s="69"/>
      <c r="E70" s="70"/>
      <c r="F70" s="69"/>
      <c r="G70" s="70"/>
      <c r="H70" s="70"/>
      <c r="I70" s="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ht="12.0" customHeight="1">
      <c r="A71" s="6"/>
      <c r="B71" s="67"/>
      <c r="C71" s="68"/>
      <c r="D71" s="69"/>
      <c r="E71" s="70"/>
      <c r="F71" s="69"/>
      <c r="G71" s="70"/>
      <c r="H71" s="70"/>
      <c r="I71" s="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ht="12.0" customHeight="1">
      <c r="A72" s="6"/>
      <c r="B72" s="67"/>
      <c r="C72" s="68"/>
      <c r="D72" s="69"/>
      <c r="E72" s="70"/>
      <c r="F72" s="69"/>
      <c r="G72" s="70"/>
      <c r="H72" s="70"/>
      <c r="I72" s="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ht="7.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ht="40.5" customHeight="1">
      <c r="A86" s="71"/>
      <c r="B86" s="72" t="s">
        <v>33</v>
      </c>
      <c r="G86" s="71"/>
      <c r="H86" s="73"/>
      <c r="I86" s="73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0" customHeight="1">
      <c r="A88" s="1"/>
      <c r="B88" s="1"/>
      <c r="C88" s="6"/>
      <c r="D88" s="74">
        <v>2019.0</v>
      </c>
      <c r="E88" s="74">
        <v>2020.0</v>
      </c>
      <c r="F88" s="74">
        <v>2021.0</v>
      </c>
      <c r="G88" s="74">
        <v>2022.0</v>
      </c>
      <c r="H88" s="74">
        <v>2023.0</v>
      </c>
      <c r="I88" s="74">
        <v>2024.0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0" customHeight="1">
      <c r="A89" s="6"/>
      <c r="B89" s="59" t="s">
        <v>23</v>
      </c>
      <c r="C89" s="75"/>
      <c r="D89" s="76">
        <v>5.0</v>
      </c>
      <c r="E89" s="77">
        <v>3.0</v>
      </c>
      <c r="F89" s="77">
        <v>4.0</v>
      </c>
      <c r="G89" s="77">
        <v>3.0</v>
      </c>
      <c r="H89" s="77">
        <v>2.0</v>
      </c>
      <c r="I89" s="77">
        <v>1.0</v>
      </c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ht="12.0" customHeight="1">
      <c r="A90" s="6"/>
      <c r="B90" s="59" t="s">
        <v>24</v>
      </c>
      <c r="C90" s="78"/>
      <c r="D90" s="79">
        <v>0.0</v>
      </c>
      <c r="E90" s="80">
        <v>0.0</v>
      </c>
      <c r="F90" s="80">
        <v>0.0</v>
      </c>
      <c r="G90" s="80">
        <v>0.0</v>
      </c>
      <c r="H90" s="80">
        <v>0.0</v>
      </c>
      <c r="I90" s="80">
        <v>1.0</v>
      </c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ht="12.0" customHeight="1">
      <c r="A91" s="6"/>
      <c r="B91" s="59" t="s">
        <v>34</v>
      </c>
      <c r="C91" s="78"/>
      <c r="D91" s="79">
        <v>8.0</v>
      </c>
      <c r="E91" s="80">
        <v>3.0</v>
      </c>
      <c r="F91" s="80">
        <v>1.0</v>
      </c>
      <c r="G91" s="80">
        <v>1.0</v>
      </c>
      <c r="H91" s="80">
        <v>1.0</v>
      </c>
      <c r="I91" s="80">
        <v>2.0</v>
      </c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ht="12.0" customHeight="1">
      <c r="A92" s="6"/>
      <c r="B92" s="59" t="s">
        <v>26</v>
      </c>
      <c r="C92" s="78"/>
      <c r="D92" s="79">
        <v>3.0</v>
      </c>
      <c r="E92" s="80">
        <v>4.0</v>
      </c>
      <c r="F92" s="80">
        <v>0.0</v>
      </c>
      <c r="G92" s="80">
        <v>1.0</v>
      </c>
      <c r="H92" s="80">
        <v>1.0</v>
      </c>
      <c r="I92" s="80">
        <v>3.0</v>
      </c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ht="12.75" customHeight="1">
      <c r="A93" s="6"/>
      <c r="B93" s="64" t="s">
        <v>27</v>
      </c>
      <c r="C93" s="78"/>
      <c r="D93" s="79">
        <v>15.0</v>
      </c>
      <c r="E93" s="80">
        <v>16.0</v>
      </c>
      <c r="F93" s="80">
        <v>17.0</v>
      </c>
      <c r="G93" s="80">
        <v>14.0</v>
      </c>
      <c r="H93" s="80">
        <v>7.0</v>
      </c>
      <c r="I93" s="80">
        <v>9.0</v>
      </c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ht="15.0" customHeight="1">
      <c r="A94" s="6"/>
      <c r="B94" s="59" t="s">
        <v>29</v>
      </c>
      <c r="C94" s="78"/>
      <c r="D94" s="79">
        <v>14.0</v>
      </c>
      <c r="E94" s="80">
        <v>15.0</v>
      </c>
      <c r="F94" s="80">
        <v>14.0</v>
      </c>
      <c r="G94" s="80">
        <v>11.0</v>
      </c>
      <c r="H94" s="80">
        <v>13.0</v>
      </c>
      <c r="I94" s="80">
        <v>14.0</v>
      </c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ht="15.0" customHeight="1">
      <c r="A95" s="6"/>
      <c r="B95" s="59" t="s">
        <v>30</v>
      </c>
      <c r="C95" s="78"/>
      <c r="D95" s="79">
        <v>2.0</v>
      </c>
      <c r="E95" s="80">
        <v>2.0</v>
      </c>
      <c r="F95" s="80">
        <v>0.0</v>
      </c>
      <c r="G95" s="80">
        <v>1.0</v>
      </c>
      <c r="H95" s="80">
        <v>1.0</v>
      </c>
      <c r="I95" s="80">
        <v>1.0</v>
      </c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ht="12.0" customHeight="1">
      <c r="A96" s="6"/>
      <c r="B96" s="59" t="s">
        <v>31</v>
      </c>
      <c r="C96" s="75"/>
      <c r="D96" s="81">
        <v>0.0</v>
      </c>
      <c r="E96" s="82">
        <v>1.0</v>
      </c>
      <c r="F96" s="82">
        <v>0.0</v>
      </c>
      <c r="G96" s="82">
        <v>0.0</v>
      </c>
      <c r="H96" s="82">
        <v>0.0</v>
      </c>
      <c r="I96" s="82">
        <v>1.0</v>
      </c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ht="18.75" customHeight="1">
      <c r="A99" s="1"/>
      <c r="B99" s="72" t="s">
        <v>35</v>
      </c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ht="12.0" customHeight="1">
      <c r="A101" s="1"/>
      <c r="B101" s="1"/>
      <c r="C101" s="83">
        <v>23.03</v>
      </c>
      <c r="D101" s="6" t="s">
        <v>36</v>
      </c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ht="12.0" customHeight="1">
      <c r="A102" s="1"/>
      <c r="B102" s="1"/>
      <c r="C102" s="84">
        <v>46.79</v>
      </c>
      <c r="D102" s="6" t="s">
        <v>37</v>
      </c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</sheetData>
  <mergeCells count="16">
    <mergeCell ref="A2:I2"/>
    <mergeCell ref="A3:I3"/>
    <mergeCell ref="A10:I10"/>
    <mergeCell ref="A11:G11"/>
    <mergeCell ref="B12:D12"/>
    <mergeCell ref="E12:G12"/>
    <mergeCell ref="I12:J12"/>
    <mergeCell ref="B86:F86"/>
    <mergeCell ref="B99:F99"/>
    <mergeCell ref="A52:I52"/>
    <mergeCell ref="B54:C54"/>
    <mergeCell ref="D54:E54"/>
    <mergeCell ref="F54:G54"/>
    <mergeCell ref="H54:I54"/>
    <mergeCell ref="J54:K54"/>
    <mergeCell ref="L54:M54"/>
  </mergeCells>
  <printOptions horizontalCentered="1"/>
  <pageMargins bottom="0.5" footer="0.0" header="0.0" left="0.76" right="0.41" top="0.68"/>
  <pageSetup orientation="portrait"/>
  <rowBreaks count="1" manualBreakCount="1">
    <brk id="50" man="1"/>
  </rowBreaks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2001-08-06T22:26:27Z</dcterms:created>
  <dc:creator>ADOA LAN</dc:creator>
</cp:coreProperties>
</file>