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8\"/>
    </mc:Choice>
  </mc:AlternateContent>
  <bookViews>
    <workbookView xWindow="0" yWindow="0" windowWidth="28800" windowHeight="12432"/>
  </bookViews>
  <sheets>
    <sheet name="Industrial Commission" sheetId="1" r:id="rId1"/>
  </sheets>
  <definedNames>
    <definedName name="_xlnm.Print_Area" localSheetId="0">'Industrial Commission'!$A$1:$I$104</definedName>
  </definedNames>
  <calcPr calcId="162913"/>
</workbook>
</file>

<file path=xl/calcChain.xml><?xml version="1.0" encoding="utf-8"?>
<calcChain xmlns="http://schemas.openxmlformats.org/spreadsheetml/2006/main">
  <c r="G20" i="1" l="1"/>
  <c r="D20" i="1"/>
  <c r="D19" i="1" l="1"/>
  <c r="G19" i="1"/>
  <c r="D18" i="1" l="1"/>
  <c r="G18" i="1"/>
  <c r="G17" i="1"/>
  <c r="D17" i="1"/>
  <c r="D16" i="1"/>
  <c r="G16" i="1"/>
  <c r="G15" i="1"/>
  <c r="D15" i="1"/>
</calcChain>
</file>

<file path=xl/sharedStrings.xml><?xml version="1.0" encoding="utf-8"?>
<sst xmlns="http://schemas.openxmlformats.org/spreadsheetml/2006/main" count="63" uniqueCount="38">
  <si>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</si>
  <si>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</si>
  <si>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</si>
  <si>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</si>
  <si>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</si>
  <si>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</si>
  <si>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</si>
  <si>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</si>
  <si>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</si>
  <si>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</si>
  <si>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</si>
  <si>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</si>
  <si>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</si>
  <si>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</si>
  <si>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</si>
  <si>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</si>
  <si>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</si>
  <si>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</si>
  <si>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</si>
  <si>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</si>
  <si>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</si>
  <si>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</si>
  <si>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</si>
  <si>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</si>
  <si>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</si>
  <si>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</si>
  <si>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</si>
  <si>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Industrial Commission - Capitol Complex</t>
  </si>
  <si>
    <t>Telework</t>
  </si>
  <si>
    <t>YES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</si>
  <si>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</si>
  <si>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</si>
  <si>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</si>
  <si>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</si>
  <si>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</si>
  <si>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</si>
  <si>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Travel Reduction Results from Annual Travel Reduction Survey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</si>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</sst>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35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31" applyNumberFormat="0" applyAlignment="0" applyProtection="0"/>
    <xf numFmtId="0" fontId="22" fillId="28" borderId="32" applyNumberFormat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5" fillId="0" borderId="33" applyNumberFormat="0" applyFill="0" applyAlignment="0" applyProtection="0"/>
    <xf numFmtId="0" fontId="26" fillId="0" borderId="34" applyNumberFormat="0" applyFill="0" applyAlignment="0" applyProtection="0"/>
    <xf numFmtId="0" fontId="27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28" fillId="30" borderId="31" applyNumberFormat="0" applyAlignment="0" applyProtection="0"/>
    <xf numFmtId="0" fontId="29" fillId="0" borderId="36" applyNumberFormat="0" applyFill="0" applyAlignment="0" applyProtection="0"/>
    <xf numFmtId="0" fontId="30" fillId="31" borderId="0" applyNumberFormat="0" applyBorder="0" applyAlignment="0" applyProtection="0"/>
    <xf numFmtId="0" fontId="18" fillId="0" borderId="0"/>
    <xf numFmtId="0" fontId="18" fillId="32" borderId="37" applyNumberFormat="0" applyFont="0" applyAlignment="0" applyProtection="0"/>
    <xf numFmtId="0" fontId="31" fillId="27" borderId="38" applyNumberFormat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34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4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4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3" xfId="0" applyFont="1" applyBorder="1" applyAlignment="1">
      <alignment horizontal="center"/>
    </xf>
    <xf numFmtId="3" fontId="10" fillId="0" borderId="14" xfId="28" applyNumberFormat="1" applyFont="1" applyBorder="1"/>
    <xf numFmtId="164" fontId="10" fillId="0" borderId="15" xfId="42" applyNumberFormat="1" applyFont="1" applyBorder="1"/>
    <xf numFmtId="164" fontId="17" fillId="0" borderId="0" xfId="0" applyNumberFormat="1" applyFont="1" applyBorder="1"/>
    <xf numFmtId="0" fontId="10" fillId="0" borderId="16" xfId="0" applyFont="1" applyBorder="1"/>
    <xf numFmtId="3" fontId="10" fillId="0" borderId="17" xfId="28" applyNumberFormat="1" applyFont="1" applyBorder="1"/>
    <xf numFmtId="164" fontId="10" fillId="0" borderId="12" xfId="42" applyNumberFormat="1" applyFont="1" applyBorder="1"/>
    <xf numFmtId="0" fontId="10" fillId="0" borderId="16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4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8" xfId="42" applyNumberFormat="1" applyFont="1" applyBorder="1"/>
    <xf numFmtId="1" fontId="10" fillId="0" borderId="19" xfId="42" applyNumberFormat="1" applyFont="1" applyBorder="1" applyAlignment="1">
      <alignment horizontal="center"/>
    </xf>
    <xf numFmtId="1" fontId="10" fillId="0" borderId="20" xfId="42" applyNumberFormat="1" applyFont="1" applyBorder="1"/>
    <xf numFmtId="1" fontId="10" fillId="0" borderId="21" xfId="42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3" fontId="10" fillId="0" borderId="22" xfId="0" applyNumberFormat="1" applyFont="1" applyBorder="1"/>
    <xf numFmtId="164" fontId="10" fillId="0" borderId="23" xfId="42" applyNumberFormat="1" applyFont="1" applyBorder="1"/>
    <xf numFmtId="164" fontId="2" fillId="0" borderId="0" xfId="42" applyNumberFormat="1" applyFont="1" applyAlignment="1">
      <alignment horizontal="center"/>
    </xf>
    <xf numFmtId="0" fontId="14" fillId="0" borderId="0" xfId="0" applyFont="1"/>
    <xf numFmtId="164" fontId="2" fillId="0" borderId="24" xfId="42" applyNumberFormat="1" applyFont="1" applyBorder="1" applyAlignment="1">
      <alignment horizontal="center"/>
    </xf>
    <xf numFmtId="164" fontId="2" fillId="0" borderId="25" xfId="42" applyNumberFormat="1" applyFont="1" applyBorder="1" applyAlignment="1">
      <alignment horizontal="center"/>
    </xf>
    <xf numFmtId="164" fontId="2" fillId="0" borderId="26" xfId="42" applyNumberFormat="1" applyFont="1" applyBorder="1" applyAlignment="1">
      <alignment horizontal="center"/>
    </xf>
    <xf numFmtId="164" fontId="11" fillId="0" borderId="13" xfId="42" applyNumberFormat="1" applyFont="1" applyBorder="1" applyAlignment="1">
      <alignment horizontal="center"/>
    </xf>
    <xf numFmtId="164" fontId="11" fillId="0" borderId="6" xfId="42" applyNumberFormat="1" applyFont="1" applyBorder="1" applyAlignment="1">
      <alignment horizontal="center"/>
    </xf>
    <xf numFmtId="164" fontId="11" fillId="0" borderId="7" xfId="42" applyNumberFormat="1" applyFont="1" applyBorder="1" applyAlignment="1">
      <alignment horizontal="center"/>
    </xf>
    <xf numFmtId="164" fontId="11" fillId="0" borderId="27" xfId="42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40" xfId="42" applyFont="1" applyBorder="1"/>
    <xf numFmtId="164" fontId="2" fillId="0" borderId="13" xfId="42" applyNumberFormat="1" applyFont="1" applyBorder="1" applyAlignment="1">
      <alignment horizontal="center"/>
    </xf>
    <xf numFmtId="164" fontId="2" fillId="0" borderId="6" xfId="42" applyNumberFormat="1" applyFont="1" applyBorder="1" applyAlignment="1">
      <alignment horizontal="center"/>
    </xf>
    <xf numFmtId="164" fontId="2" fillId="0" borderId="7" xfId="42" applyNumberFormat="1" applyFont="1" applyBorder="1" applyAlignment="1">
      <alignment horizontal="center"/>
    </xf>
    <xf numFmtId="164" fontId="2" fillId="0" borderId="27" xfId="42" applyNumberFormat="1" applyFont="1" applyBorder="1" applyAlignment="1">
      <alignment horizontal="center"/>
    </xf>
    <xf numFmtId="1" fontId="10" fillId="0" borderId="41" xfId="42" applyNumberFormat="1" applyFont="1" applyBorder="1" applyAlignment="1">
      <alignment horizontal="center"/>
    </xf>
    <xf numFmtId="1" fontId="10" fillId="0" borderId="42" xfId="42" applyNumberFormat="1" applyFont="1" applyBorder="1" applyAlignment="1">
      <alignment horizontal="center"/>
    </xf>
    <xf numFmtId="1" fontId="10" fillId="0" borderId="9" xfId="42" applyNumberFormat="1" applyFont="1" applyBorder="1" applyAlignment="1">
      <alignment horizontal="center"/>
    </xf>
    <xf numFmtId="0" fontId="2" fillId="0" borderId="1" xfId="0" applyFont="1" applyBorder="1"/>
    <xf numFmtId="9" fontId="2" fillId="0" borderId="3" xfId="0" applyNumberFormat="1" applyFont="1" applyBorder="1"/>
    <xf numFmtId="10" fontId="11" fillId="0" borderId="0" xfId="42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4" fillId="0" borderId="30" xfId="0" applyFont="1" applyBorder="1"/>
    <xf numFmtId="0" fontId="14" fillId="0" borderId="29" xfId="0" applyFont="1" applyBorder="1"/>
    <xf numFmtId="0" fontId="2" fillId="0" borderId="0" xfId="0" applyFont="1" applyBorder="1"/>
    <xf numFmtId="0" fontId="11" fillId="0" borderId="0" xfId="0" applyFont="1" applyBorder="1" applyAlignment="1">
      <alignment horizontal="center"/>
    </xf>
    <xf numFmtId="9" fontId="2" fillId="0" borderId="0" xfId="0" applyNumberFormat="1" applyFont="1" applyBorder="1"/>
    <xf numFmtId="9" fontId="11" fillId="0" borderId="0" xfId="0" applyNumberFormat="1" applyFont="1" applyBorder="1"/>
    <xf numFmtId="9" fontId="11" fillId="0" borderId="9" xfId="0" applyNumberFormat="1" applyFont="1" applyBorder="1"/>
    <xf numFmtId="9" fontId="2" fillId="0" borderId="40" xfId="0" applyNumberFormat="1" applyFont="1" applyBorder="1"/>
    <xf numFmtId="10" fontId="2" fillId="0" borderId="0" xfId="42" applyNumberFormat="1" applyFont="1" applyAlignment="1">
      <alignment horizontal="center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te 2" xfId="40"/>
    <cellStyle name="Output 2" xfId="41"/>
    <cellStyle name="Percent" xfId="42" builtinId="5"/>
    <cellStyle name="Title 2" xfId="43"/>
    <cellStyle name="Total 2" xfId="44"/>
    <cellStyle name="Warning Text 2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031713795956501"/>
          <c:y val="3.5335635677119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50584307178631"/>
          <c:y val="0.18021232506819559"/>
          <c:w val="0.81302170283806341"/>
          <c:h val="0.572439150216621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'Industrial Commission'!$B$54:$C$54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'Industrial Commission'!$A$57:$A$65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'Industrial Commission'!$C$57:$C$65</c:f>
              <c:numCache>
                <c:formatCode>0.0%</c:formatCode>
                <c:ptCount val="9"/>
                <c:pt idx="0">
                  <c:v>2.6626686656671665E-2</c:v>
                </c:pt>
                <c:pt idx="1">
                  <c:v>4.4977511244377807E-3</c:v>
                </c:pt>
                <c:pt idx="2">
                  <c:v>0.10344827586206896</c:v>
                </c:pt>
                <c:pt idx="3">
                  <c:v>0.17541229385307347</c:v>
                </c:pt>
                <c:pt idx="4">
                  <c:v>1.4992503748125937E-2</c:v>
                </c:pt>
                <c:pt idx="5">
                  <c:v>3.1484257871064465E-2</c:v>
                </c:pt>
                <c:pt idx="6">
                  <c:v>2.9985007496251873E-3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3F-42F9-BD7C-B1CC627487CB}"/>
            </c:ext>
          </c:extLst>
        </c:ser>
        <c:ser>
          <c:idx val="0"/>
          <c:order val="1"/>
          <c:tx>
            <c:strRef>
              <c:f>'Industrial Commission'!$D$54:$E$54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'Industrial Commission'!$A$57:$A$65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'Industrial Commission'!$E$57:$E$65</c:f>
              <c:numCache>
                <c:formatCode>0.0%</c:formatCode>
                <c:ptCount val="9"/>
                <c:pt idx="0">
                  <c:v>5.3229706390328146E-2</c:v>
                </c:pt>
                <c:pt idx="1">
                  <c:v>0</c:v>
                </c:pt>
                <c:pt idx="2">
                  <c:v>7.599309153713299E-2</c:v>
                </c:pt>
                <c:pt idx="3">
                  <c:v>0.16580310880829016</c:v>
                </c:pt>
                <c:pt idx="4">
                  <c:v>6.9084628670120895E-3</c:v>
                </c:pt>
                <c:pt idx="5">
                  <c:v>1.7271157167530225E-2</c:v>
                </c:pt>
                <c:pt idx="6">
                  <c:v>1.3816925734024179E-2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3F-42F9-BD7C-B1CC627487CB}"/>
            </c:ext>
          </c:extLst>
        </c:ser>
        <c:ser>
          <c:idx val="2"/>
          <c:order val="2"/>
          <c:tx>
            <c:strRef>
              <c:f>'Industrial Commission'!$F$54:$G$54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'Industrial Commission'!$A$57:$A$65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'Industrial Commission'!$G$57:$G$65</c:f>
              <c:numCache>
                <c:formatCode>0.0%</c:formatCode>
                <c:ptCount val="9"/>
                <c:pt idx="0">
                  <c:v>1.4464148033924439E-2</c:v>
                </c:pt>
                <c:pt idx="1">
                  <c:v>0</c:v>
                </c:pt>
                <c:pt idx="2">
                  <c:v>1.8504240555127217E-2</c:v>
                </c:pt>
                <c:pt idx="3">
                  <c:v>7.5558982266769464E-2</c:v>
                </c:pt>
                <c:pt idx="4">
                  <c:v>1.156515034695451E-2</c:v>
                </c:pt>
                <c:pt idx="5">
                  <c:v>3.0840400925212026E-3</c:v>
                </c:pt>
                <c:pt idx="6">
                  <c:v>0.47494217424826524</c:v>
                </c:pt>
                <c:pt idx="7">
                  <c:v>0</c:v>
                </c:pt>
                <c:pt idx="8">
                  <c:v>1.5420200462606013E-3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F-42F9-BD7C-B1CC627487CB}"/>
            </c:ext>
          </c:extLst>
        </c:ser>
        <c:ser>
          <c:idx val="3"/>
          <c:order val="3"/>
          <c:tx>
            <c:strRef>
              <c:f>'Industrial Commission'!$H$54:$I$54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'Industrial Commission'!$A$57:$A$65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'Industrial Commission'!$I$57:$I$65</c:f>
              <c:numCache>
                <c:formatCode>0.0%</c:formatCode>
                <c:ptCount val="9"/>
                <c:pt idx="0">
                  <c:v>2.498371335504886E-2</c:v>
                </c:pt>
                <c:pt idx="1">
                  <c:v>3.2573289902280132E-3</c:v>
                </c:pt>
                <c:pt idx="2">
                  <c:v>3.7459283387622153E-2</c:v>
                </c:pt>
                <c:pt idx="3">
                  <c:v>5.5374592833876218E-2</c:v>
                </c:pt>
                <c:pt idx="4">
                  <c:v>2.1172638436482084E-2</c:v>
                </c:pt>
                <c:pt idx="5">
                  <c:v>2.1172638436482084E-2</c:v>
                </c:pt>
                <c:pt idx="6">
                  <c:v>0.42345276872964172</c:v>
                </c:pt>
                <c:pt idx="7">
                  <c:v>0</c:v>
                </c:pt>
                <c:pt idx="8">
                  <c:v>6.5146579804560263E-3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3F-42F9-BD7C-B1CC627487CB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'Industrial Commission'!$K$57:$K$65</c:f>
              <c:numCache>
                <c:formatCode>0.0%</c:formatCode>
                <c:ptCount val="9"/>
                <c:pt idx="0">
                  <c:v>2.4310344827586206E-2</c:v>
                </c:pt>
                <c:pt idx="1">
                  <c:v>0</c:v>
                </c:pt>
                <c:pt idx="2">
                  <c:v>4.7413793103448273E-2</c:v>
                </c:pt>
                <c:pt idx="3">
                  <c:v>4.3103448275862072E-2</c:v>
                </c:pt>
                <c:pt idx="4">
                  <c:v>1.2931034482758621E-2</c:v>
                </c:pt>
                <c:pt idx="5">
                  <c:v>1.2931034482758621E-2</c:v>
                </c:pt>
                <c:pt idx="6">
                  <c:v>0.46264367816091956</c:v>
                </c:pt>
                <c:pt idx="7">
                  <c:v>0</c:v>
                </c:pt>
                <c:pt idx="8">
                  <c:v>1.4367816091954023E-3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2-43E1-8FF7-120291EC45A2}"/>
            </c:ext>
          </c:extLst>
        </c:ser>
        <c:ser>
          <c:idx val="5"/>
          <c:order val="5"/>
          <c:tx>
            <c:strRef>
              <c:f>'Industrial Commission'!$L$54:$M$54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'Industrial Commission'!$M$57:$M$65</c:f>
              <c:numCache>
                <c:formatCode>0.0%</c:formatCode>
                <c:ptCount val="9"/>
                <c:pt idx="0">
                  <c:v>2.3560910307898263E-2</c:v>
                </c:pt>
                <c:pt idx="1">
                  <c:v>0</c:v>
                </c:pt>
                <c:pt idx="2">
                  <c:v>3.0789825970548863E-2</c:v>
                </c:pt>
                <c:pt idx="3">
                  <c:v>3.4805890227576977E-2</c:v>
                </c:pt>
                <c:pt idx="4">
                  <c:v>2.1419009370816599E-2</c:v>
                </c:pt>
                <c:pt idx="5">
                  <c:v>2.2757697456492636E-2</c:v>
                </c:pt>
                <c:pt idx="6">
                  <c:v>0.46854082998661312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B-48E8-9925-5D3C9A622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939272"/>
        <c:axId val="784938096"/>
      </c:barChart>
      <c:catAx>
        <c:axId val="78493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78493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4938096"/>
        <c:scaling>
          <c:orientation val="minMax"/>
          <c:max val="0.4300000000000000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784939272"/>
        <c:crosses val="autoZero"/>
        <c:crossBetween val="between"/>
        <c:majorUnit val="0.05"/>
      </c:valAx>
      <c:spPr>
        <a:gradFill rotWithShape="0">
          <a:gsLst>
            <a:gs pos="0">
              <a:srgbClr val="E8E8E8"/>
            </a:gs>
            <a:gs pos="50000">
              <a:srgbClr val="FFFFFF"/>
            </a:gs>
            <a:gs pos="100000">
              <a:srgbClr val="E8E8E8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920123672323763"/>
          <c:y val="0.90526610489478287"/>
          <c:w val="0.63763741363129334"/>
          <c:h val="9.47338874307378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396592547381269"/>
          <c:w val="0.86080740042532411"/>
          <c:h val="0.5474149452260936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'Industrial Commission'!$A$14:$A$20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'Industrial Commission'!$B$14:$B$20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D5-4ACF-A196-7AA1B3F72D5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'Industrial Commission'!$A$14:$A$20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'Industrial Commission'!$C$14:$C$20</c:f>
              <c:numCache>
                <c:formatCode>0.0%</c:formatCode>
                <c:ptCount val="7"/>
                <c:pt idx="0">
                  <c:v>0.67910000000000004</c:v>
                </c:pt>
                <c:pt idx="1">
                  <c:v>0.64049999999999996</c:v>
                </c:pt>
                <c:pt idx="2">
                  <c:v>0.66700000000000004</c:v>
                </c:pt>
                <c:pt idx="3">
                  <c:v>0.40029999999999999</c:v>
                </c:pt>
                <c:pt idx="4">
                  <c:v>0.40660000000000002</c:v>
                </c:pt>
                <c:pt idx="5">
                  <c:v>0.3952</c:v>
                </c:pt>
                <c:pt idx="6">
                  <c:v>0.39810000000000001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5-4ACF-A196-7AA1B3F72D5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'Industrial Commission'!$A$14:$A$20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'Industrial Commission'!$I$14:$I$20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D5-4ACF-A196-7AA1B3F72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777752"/>
        <c:axId val="730780104"/>
      </c:lineChart>
      <c:catAx>
        <c:axId val="730777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730780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078010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73077775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384634612981068"/>
          <c:y val="0.87553648068669532"/>
          <c:w val="0.66117331487410214"/>
          <c:h val="8.5836909871244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946970134"/>
          <c:y val="4.16671041119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135586823894702E-2"/>
          <c:y val="0.13333387587026316"/>
          <c:w val="0.85714439021074829"/>
          <c:h val="0.570835656069564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'Industrial Commission'!$A$14:$A$20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'Industrial Commission'!$E$14:$E$20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C-4209-B6EF-42A7ABEFC7E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'Industrial Commission'!$A$14:$A$20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'Industrial Commission'!$F$14:$F$20</c:f>
              <c:numCache>
                <c:formatCode>0.0%</c:formatCode>
                <c:ptCount val="7"/>
                <c:pt idx="0">
                  <c:v>0.64739999999999998</c:v>
                </c:pt>
                <c:pt idx="1">
                  <c:v>0.62770000000000004</c:v>
                </c:pt>
                <c:pt idx="2">
                  <c:v>0.6633</c:v>
                </c:pt>
                <c:pt idx="3">
                  <c:v>0.40129999999999999</c:v>
                </c:pt>
                <c:pt idx="4">
                  <c:v>0.4405</c:v>
                </c:pt>
                <c:pt idx="5">
                  <c:v>0.41260000000000002</c:v>
                </c:pt>
                <c:pt idx="6">
                  <c:v>0.39400000000000002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C-4209-B6EF-42A7ABEFC7E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'Industrial Commission'!$A$14:$A$20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'Industrial Commission'!$J$14:$J$20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6C-4209-B6EF-42A7ABEFC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776968"/>
        <c:axId val="730779320"/>
      </c:lineChart>
      <c:catAx>
        <c:axId val="730776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730779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077932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73077696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16058394160583"/>
          <c:y val="0.8875034995625547"/>
          <c:w val="0.65875912408759119"/>
          <c:h val="8.33337707786526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9525</xdr:rowOff>
    </xdr:from>
    <xdr:to>
      <xdr:col>8</xdr:col>
      <xdr:colOff>133350</xdr:colOff>
      <xdr:row>84</xdr:row>
      <xdr:rowOff>85725</xdr:rowOff>
    </xdr:to>
    <xdr:graphicFrame macro="">
      <xdr:nvGraphicFramePr>
        <xdr:cNvPr id="1566" name="Chart 1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108585</xdr:rowOff>
    </xdr:from>
    <xdr:to>
      <xdr:col>6</xdr:col>
      <xdr:colOff>476250</xdr:colOff>
      <xdr:row>36</xdr:row>
      <xdr:rowOff>41910</xdr:rowOff>
    </xdr:to>
    <xdr:graphicFrame macro="">
      <xdr:nvGraphicFramePr>
        <xdr:cNvPr id="1567" name="Chart 2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5715</xdr:rowOff>
    </xdr:from>
    <xdr:to>
      <xdr:col>6</xdr:col>
      <xdr:colOff>495300</xdr:colOff>
      <xdr:row>51</xdr:row>
      <xdr:rowOff>5715</xdr:rowOff>
    </xdr:to>
    <xdr:graphicFrame macro="">
      <xdr:nvGraphicFramePr>
        <xdr:cNvPr id="1568" name="Chart 15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69" name="Text Box 27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17780</xdr:colOff>
      <xdr:row>21</xdr:row>
      <xdr:rowOff>67311</xdr:rowOff>
    </xdr:from>
    <xdr:to>
      <xdr:col>8</xdr:col>
      <xdr:colOff>384521</xdr:colOff>
      <xdr:row>26</xdr:row>
      <xdr:rowOff>22879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5016500" y="3892551"/>
          <a:ext cx="999201" cy="717568"/>
        </a:xfrm>
        <a:prstGeom prst="borderCallout1">
          <a:avLst>
            <a:gd name="adj1" fmla="val 12194"/>
            <a:gd name="adj2" fmla="val -8931"/>
            <a:gd name="adj3" fmla="val 25204"/>
            <a:gd name="adj4" fmla="val -26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690880</xdr:colOff>
      <xdr:row>36</xdr:row>
      <xdr:rowOff>12065</xdr:rowOff>
    </xdr:from>
    <xdr:to>
      <xdr:col>8</xdr:col>
      <xdr:colOff>424180</xdr:colOff>
      <xdr:row>39</xdr:row>
      <xdr:rowOff>21956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4996180" y="6123305"/>
          <a:ext cx="1059180" cy="467091"/>
        </a:xfrm>
        <a:prstGeom prst="borderCallout1">
          <a:avLst>
            <a:gd name="adj1" fmla="val 18519"/>
            <a:gd name="adj2" fmla="val -8694"/>
            <a:gd name="adj3" fmla="val 27979"/>
            <a:gd name="adj4" fmla="val -19368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457200</xdr:colOff>
      <xdr:row>87</xdr:row>
      <xdr:rowOff>0</xdr:rowOff>
    </xdr:from>
    <xdr:to>
      <xdr:col>4</xdr:col>
      <xdr:colOff>533400</xdr:colOff>
      <xdr:row>87</xdr:row>
      <xdr:rowOff>190500</xdr:rowOff>
    </xdr:to>
    <xdr:sp macro="" textlink="">
      <xdr:nvSpPr>
        <xdr:cNvPr id="1572" name="Text Box 54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657600" y="15059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247650</xdr:colOff>
      <xdr:row>82</xdr:row>
      <xdr:rowOff>149225</xdr:rowOff>
    </xdr:from>
    <xdr:ext cx="1443451" cy="165687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276225" y="13173075"/>
          <a:ext cx="1369698" cy="146194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457200</xdr:colOff>
      <xdr:row>87</xdr:row>
      <xdr:rowOff>0</xdr:rowOff>
    </xdr:from>
    <xdr:to>
      <xdr:col>4</xdr:col>
      <xdr:colOff>533400</xdr:colOff>
      <xdr:row>87</xdr:row>
      <xdr:rowOff>190500</xdr:rowOff>
    </xdr:to>
    <xdr:sp macro="" textlink="">
      <xdr:nvSpPr>
        <xdr:cNvPr id="1574" name="Text Box 70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657600" y="15059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75" name="Text Box 7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76" name="Text Box 72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77" name="Text Box 73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78" name="Text Box 74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79" name="Text Box 75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80" name="Text Box 76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81" name="Text Box 77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82" name="Text Box 78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777240</xdr:colOff>
      <xdr:row>100</xdr:row>
      <xdr:rowOff>190500</xdr:rowOff>
    </xdr:to>
    <xdr:sp macro="" textlink="">
      <xdr:nvSpPr>
        <xdr:cNvPr id="1583" name="Text Box 79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695325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100</xdr:row>
      <xdr:rowOff>0</xdr:rowOff>
    </xdr:from>
    <xdr:to>
      <xdr:col>4</xdr:col>
      <xdr:colOff>533400</xdr:colOff>
      <xdr:row>100</xdr:row>
      <xdr:rowOff>190500</xdr:rowOff>
    </xdr:to>
    <xdr:sp macro="" textlink="">
      <xdr:nvSpPr>
        <xdr:cNvPr id="1584" name="Text Box 80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3657600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100</xdr:row>
      <xdr:rowOff>0</xdr:rowOff>
    </xdr:from>
    <xdr:to>
      <xdr:col>4</xdr:col>
      <xdr:colOff>533400</xdr:colOff>
      <xdr:row>100</xdr:row>
      <xdr:rowOff>190500</xdr:rowOff>
    </xdr:to>
    <xdr:sp macro="" textlink="">
      <xdr:nvSpPr>
        <xdr:cNvPr id="1585" name="Text Box 8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3657600" y="17773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0.93315</cdr:x>
      <cdr:y>0.51527</cdr:y>
    </cdr:from>
    <cdr:to>
      <cdr:x>0.9816</cdr:x>
      <cdr:y>0.74683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4439" y="1414447"/>
          <a:ext cx="262723" cy="645285"/>
        </a:xfrm>
        <a:prstGeom xmlns:a="http://schemas.openxmlformats.org/drawingml/2006/main" prst="upArrow">
          <a:avLst>
            <a:gd name="adj1" fmla="val 50000"/>
            <a:gd name="adj2" fmla="val 6140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0.95632</cdr:x>
      <cdr:y>0.36799</cdr:y>
    </cdr:from>
    <cdr:to>
      <cdr:x>1</cdr:x>
      <cdr:y>0.5264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692" y="816687"/>
          <a:ext cx="208858" cy="351564"/>
        </a:xfrm>
        <a:prstGeom xmlns:a="http://schemas.openxmlformats.org/drawingml/2006/main" prst="downArrow">
          <a:avLst>
            <a:gd name="adj1" fmla="val 50000"/>
            <a:gd name="adj2" fmla="val 4070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0.95535</cdr:x>
      <cdr:y>0.29997</cdr:y>
    </cdr:from>
    <cdr:to>
      <cdr:x>1</cdr:x>
      <cdr:y>0.4524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6253" y="685731"/>
          <a:ext cx="214347" cy="348455"/>
        </a:xfrm>
        <a:prstGeom xmlns:a="http://schemas.openxmlformats.org/drawingml/2006/main" prst="downArrow">
          <a:avLst>
            <a:gd name="adj1" fmla="val 50000"/>
            <a:gd name="adj2" fmla="val 3989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BK104"/>
  <sheetViews>
    <sheetView showGridLines="0" tabSelected="1" zoomScaleNormal="100" zoomScaleSheetLayoutView="100" workbookViewId="0">
      <selection activeCell="L7" sqref="L7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375" style="4" customWidth="1"/>
    <col min="9" max="9" width="11.375" style="4" customWidth="1"/>
    <col min="10" max="13" width="11.375" style="5" customWidth="1"/>
    <col min="14" max="50" width="5.125" style="5" customWidth="1"/>
    <col min="51" max="52" width="11.375" style="5" customWidth="1"/>
    <col min="53" max="16384" width="11.375" style="4"/>
  </cols>
  <sheetData>
    <row r="1" spans="1:52" ht="15" customHeight="1"/>
    <row r="2" spans="1:52" ht="22.8">
      <c r="A2" s="77" t="s">
        <v>27</v>
      </c>
      <c r="B2" s="77"/>
      <c r="C2" s="77"/>
      <c r="D2" s="77"/>
      <c r="E2" s="77"/>
      <c r="F2" s="77"/>
      <c r="G2" s="77"/>
      <c r="H2" s="78"/>
      <c r="I2" s="78"/>
      <c r="J2" s="6"/>
    </row>
    <row r="3" spans="1:52" ht="15.75" customHeight="1">
      <c r="A3" s="79" t="s">
        <v>36</v>
      </c>
      <c r="B3" s="79"/>
      <c r="C3" s="79"/>
      <c r="D3" s="79"/>
      <c r="E3" s="79"/>
      <c r="F3" s="79"/>
      <c r="G3" s="79"/>
      <c r="H3" s="78"/>
      <c r="I3" s="78"/>
      <c r="J3" s="6"/>
    </row>
    <row r="4" spans="1:52" ht="6.75" customHeight="1">
      <c r="F4" s="7"/>
    </row>
    <row r="5" spans="1:52" ht="13.8" thickBot="1">
      <c r="F5" s="7"/>
    </row>
    <row r="6" spans="1:52" s="1" customFormat="1" ht="14.4" thickBot="1">
      <c r="A6" s="8" t="s">
        <v>14</v>
      </c>
      <c r="B6" s="9">
        <v>2018</v>
      </c>
      <c r="C6" s="9">
        <v>2019</v>
      </c>
      <c r="D6" s="62">
        <v>2020</v>
      </c>
      <c r="E6" s="71">
        <v>2021</v>
      </c>
      <c r="F6" s="71">
        <v>2022</v>
      </c>
      <c r="G6" s="62">
        <v>2023</v>
      </c>
      <c r="H6" s="8">
        <v>2024</v>
      </c>
      <c r="I6" s="91"/>
      <c r="J6" s="91"/>
      <c r="K6" s="92"/>
      <c r="L6" s="9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52" s="1" customFormat="1" ht="14.4" thickBot="1">
      <c r="A7" s="10" t="s">
        <v>15</v>
      </c>
      <c r="B7" s="11">
        <v>0.80110000000000003</v>
      </c>
      <c r="C7" s="11">
        <v>0.73450000000000004</v>
      </c>
      <c r="D7" s="63">
        <v>0.63839999999999997</v>
      </c>
      <c r="E7" s="72">
        <v>0.75</v>
      </c>
      <c r="F7" s="72">
        <v>0.77990000000000004</v>
      </c>
      <c r="G7" s="96">
        <v>0.76</v>
      </c>
      <c r="H7" s="95">
        <v>0.86</v>
      </c>
      <c r="I7" s="93"/>
      <c r="J7" s="93"/>
      <c r="K7" s="94"/>
      <c r="L7" s="9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52" ht="15" customHeight="1">
      <c r="D8" s="3" t="s">
        <v>35</v>
      </c>
    </row>
    <row r="9" spans="1:52" ht="15" customHeight="1"/>
    <row r="10" spans="1:52" ht="17.399999999999999">
      <c r="A10" s="80" t="s">
        <v>26</v>
      </c>
      <c r="B10" s="80"/>
      <c r="C10" s="80"/>
      <c r="D10" s="80"/>
      <c r="E10" s="80"/>
      <c r="F10" s="80"/>
      <c r="G10" s="80"/>
      <c r="H10" s="81"/>
      <c r="I10" s="81"/>
    </row>
    <row r="11" spans="1:52" ht="12" customHeight="1" thickBot="1">
      <c r="A11" s="83"/>
      <c r="B11" s="83"/>
      <c r="C11" s="83"/>
      <c r="D11" s="83"/>
      <c r="E11" s="83"/>
      <c r="F11" s="83"/>
      <c r="G11" s="83"/>
      <c r="H11" s="12"/>
    </row>
    <row r="12" spans="1:52" s="1" customFormat="1" ht="14.4" thickBot="1">
      <c r="B12" s="86" t="s">
        <v>10</v>
      </c>
      <c r="C12" s="87"/>
      <c r="D12" s="88"/>
      <c r="E12" s="86" t="s">
        <v>13</v>
      </c>
      <c r="F12" s="89"/>
      <c r="G12" s="90"/>
      <c r="H12" s="13" t="s">
        <v>21</v>
      </c>
      <c r="I12" s="84" t="s">
        <v>24</v>
      </c>
      <c r="J12" s="8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2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2" ht="14.4" thickBot="1">
      <c r="A14" s="21">
        <v>2018</v>
      </c>
      <c r="B14" s="55">
        <v>0.6</v>
      </c>
      <c r="C14" s="56">
        <v>0.67910000000000004</v>
      </c>
      <c r="D14" s="57">
        <v>-0.03</v>
      </c>
      <c r="E14" s="55">
        <v>0.6</v>
      </c>
      <c r="F14" s="56">
        <v>0.64739999999999998</v>
      </c>
      <c r="G14" s="57">
        <v>-0.06</v>
      </c>
      <c r="H14" s="22" t="s">
        <v>25</v>
      </c>
      <c r="I14" s="53">
        <v>0.75929999999999997</v>
      </c>
      <c r="J14" s="53">
        <v>0.71540000000000004</v>
      </c>
      <c r="S14" s="27"/>
      <c r="W14" s="27"/>
      <c r="AZ14" s="4"/>
    </row>
    <row r="15" spans="1:52" s="54" customFormat="1" ht="14.4" thickBot="1">
      <c r="A15" s="21">
        <v>2019</v>
      </c>
      <c r="B15" s="64">
        <v>0.6</v>
      </c>
      <c r="C15" s="65">
        <v>0.64049999999999996</v>
      </c>
      <c r="D15" s="66">
        <f t="shared" ref="D15" si="0">(C15-C14)/C14</f>
        <v>-5.6839935208364126E-2</v>
      </c>
      <c r="E15" s="67">
        <v>0.6</v>
      </c>
      <c r="F15" s="65">
        <v>0.62770000000000004</v>
      </c>
      <c r="G15" s="66">
        <f t="shared" ref="G15" si="1">(F15-F14)/F14</f>
        <v>-3.0429409947482146E-2</v>
      </c>
      <c r="H15" s="22" t="s">
        <v>25</v>
      </c>
      <c r="I15" s="53">
        <v>0.73650000000000004</v>
      </c>
      <c r="J15" s="53">
        <v>0.69230000000000003</v>
      </c>
      <c r="K15" s="26"/>
      <c r="L15" s="26"/>
      <c r="M15" s="26"/>
      <c r="N15" s="26"/>
      <c r="O15" s="26"/>
      <c r="P15" s="26"/>
      <c r="Q15" s="26"/>
      <c r="R15" s="26"/>
      <c r="S15" s="26"/>
      <c r="T15" s="25"/>
      <c r="U15" s="26"/>
      <c r="V15" s="26"/>
      <c r="W15" s="26"/>
      <c r="X15" s="25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</row>
    <row r="16" spans="1:52" s="54" customFormat="1" ht="14.4" thickBot="1">
      <c r="A16" s="21">
        <v>2020</v>
      </c>
      <c r="B16" s="64">
        <v>0.6</v>
      </c>
      <c r="C16" s="65">
        <v>0.66700000000000004</v>
      </c>
      <c r="D16" s="66">
        <f>(C16-C15)/C15</f>
        <v>4.1373926619828388E-2</v>
      </c>
      <c r="E16" s="67">
        <v>0.6</v>
      </c>
      <c r="F16" s="65">
        <v>0.6633</v>
      </c>
      <c r="G16" s="66">
        <f>(F16-F15)/F15</f>
        <v>5.6714991237852418E-2</v>
      </c>
      <c r="H16" s="22" t="s">
        <v>25</v>
      </c>
      <c r="I16" s="53">
        <v>0.73740000000000006</v>
      </c>
      <c r="J16" s="53">
        <v>0.70799999999999996</v>
      </c>
      <c r="K16" s="26"/>
      <c r="L16" s="26"/>
      <c r="M16" s="26"/>
      <c r="N16" s="26"/>
      <c r="O16" s="26"/>
      <c r="P16" s="26"/>
      <c r="Q16" s="26"/>
      <c r="R16" s="26"/>
      <c r="S16" s="26"/>
      <c r="T16" s="25"/>
      <c r="U16" s="26"/>
      <c r="V16" s="26"/>
      <c r="W16" s="26"/>
      <c r="X16" s="25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2" s="54" customFormat="1" ht="14.4" thickBot="1">
      <c r="A17" s="21">
        <v>2021</v>
      </c>
      <c r="B17" s="64">
        <v>0.6</v>
      </c>
      <c r="C17" s="65">
        <v>0.40029999999999999</v>
      </c>
      <c r="D17" s="66">
        <f>(C17-C16)/C16</f>
        <v>-0.39985007496251879</v>
      </c>
      <c r="E17" s="67">
        <v>0.6</v>
      </c>
      <c r="F17" s="65">
        <v>0.40129999999999999</v>
      </c>
      <c r="G17" s="66">
        <f>(F17-F16)/F16</f>
        <v>-0.39499472335293234</v>
      </c>
      <c r="H17" s="22" t="s">
        <v>29</v>
      </c>
      <c r="I17" s="53">
        <v>0.48699999999999999</v>
      </c>
      <c r="J17" s="53">
        <v>0.46700000000000003</v>
      </c>
      <c r="K17" s="26"/>
      <c r="L17" s="26"/>
      <c r="M17" s="26"/>
      <c r="N17" s="26"/>
      <c r="O17" s="26"/>
      <c r="P17" s="26"/>
      <c r="Q17" s="26"/>
      <c r="R17" s="26"/>
      <c r="S17" s="26"/>
      <c r="T17" s="25"/>
      <c r="U17" s="26"/>
      <c r="V17" s="26"/>
      <c r="W17" s="26"/>
      <c r="X17" s="25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</row>
    <row r="18" spans="1:52" ht="14.4" thickBot="1">
      <c r="A18" s="21">
        <v>2022</v>
      </c>
      <c r="B18" s="64">
        <v>0.6</v>
      </c>
      <c r="C18" s="65">
        <v>0.40660000000000002</v>
      </c>
      <c r="D18" s="66">
        <f>(C18-C17)/C17</f>
        <v>1.5738196352735517E-2</v>
      </c>
      <c r="E18" s="67">
        <v>0.6</v>
      </c>
      <c r="F18" s="65">
        <v>0.4405</v>
      </c>
      <c r="G18" s="66">
        <f>(F18-F17)/F17</f>
        <v>9.7682531771741868E-2</v>
      </c>
      <c r="H18" s="22" t="s">
        <v>29</v>
      </c>
      <c r="I18" s="53">
        <v>0.50949999999999995</v>
      </c>
      <c r="J18" s="53">
        <v>0.51470000000000005</v>
      </c>
      <c r="T18" s="27"/>
      <c r="X18" s="27"/>
    </row>
    <row r="19" spans="1:52" ht="14.4" thickBot="1">
      <c r="A19" s="21">
        <v>2023</v>
      </c>
      <c r="B19" s="64">
        <v>0.6</v>
      </c>
      <c r="C19" s="65">
        <v>0.3952</v>
      </c>
      <c r="D19" s="66">
        <f>(C19-C18)/C18</f>
        <v>-2.8037383177570145E-2</v>
      </c>
      <c r="E19" s="67">
        <v>0.6</v>
      </c>
      <c r="F19" s="65">
        <v>0.41260000000000002</v>
      </c>
      <c r="G19" s="66">
        <f>(F19-F18)/F18</f>
        <v>-6.3337116912599273E-2</v>
      </c>
      <c r="H19" s="22" t="s">
        <v>29</v>
      </c>
      <c r="I19" s="97">
        <v>0.4698</v>
      </c>
      <c r="J19" s="97">
        <v>0.45379999999999998</v>
      </c>
      <c r="T19" s="27"/>
      <c r="X19" s="27"/>
    </row>
    <row r="20" spans="1:52" ht="14.4" thickBot="1">
      <c r="A20" s="23">
        <v>2024</v>
      </c>
      <c r="B20" s="58">
        <v>0.6</v>
      </c>
      <c r="C20" s="59">
        <v>0.39810000000000001</v>
      </c>
      <c r="D20" s="60">
        <f>(C20-C19)/C19</f>
        <v>7.3380566801619779E-3</v>
      </c>
      <c r="E20" s="61">
        <v>0.6</v>
      </c>
      <c r="F20" s="59">
        <v>0.39400000000000002</v>
      </c>
      <c r="G20" s="60">
        <f>(F20-F19)/F19</f>
        <v>-4.5079980610761038E-2</v>
      </c>
      <c r="H20" s="24" t="s">
        <v>29</v>
      </c>
      <c r="I20" s="73">
        <v>0.45800000000000002</v>
      </c>
      <c r="J20" s="73">
        <v>0.42049999999999998</v>
      </c>
      <c r="T20" s="25"/>
      <c r="U20" s="26"/>
      <c r="X20" s="25"/>
      <c r="Y20" s="26"/>
    </row>
    <row r="21" spans="1:52">
      <c r="T21" s="25"/>
      <c r="U21" s="26"/>
      <c r="X21" s="25"/>
      <c r="Y21" s="26"/>
    </row>
    <row r="22" spans="1:52">
      <c r="T22" s="25"/>
      <c r="U22" s="26"/>
      <c r="X22" s="25"/>
      <c r="Y22" s="26"/>
    </row>
    <row r="23" spans="1:52">
      <c r="T23" s="25"/>
      <c r="U23" s="26"/>
      <c r="X23" s="25"/>
      <c r="Y23" s="26"/>
    </row>
    <row r="24" spans="1:52">
      <c r="T24" s="25"/>
      <c r="U24" s="26"/>
      <c r="X24" s="25"/>
      <c r="Y24" s="26"/>
    </row>
    <row r="25" spans="1:52">
      <c r="T25" s="25"/>
      <c r="U25" s="26"/>
      <c r="X25" s="25"/>
      <c r="Y25" s="26"/>
    </row>
    <row r="26" spans="1:52">
      <c r="T26" s="25"/>
      <c r="U26" s="26"/>
      <c r="X26" s="25"/>
      <c r="Y26" s="26"/>
    </row>
    <row r="27" spans="1:52">
      <c r="L27" s="26"/>
      <c r="M27" s="26"/>
    </row>
    <row r="29" spans="1:52">
      <c r="W29" s="27"/>
    </row>
    <row r="30" spans="1:52">
      <c r="W30" s="27"/>
    </row>
    <row r="31" spans="1:52">
      <c r="W31" s="27"/>
    </row>
    <row r="32" spans="1:52">
      <c r="W32" s="27"/>
    </row>
    <row r="33" spans="23:23">
      <c r="W33" s="27"/>
    </row>
    <row r="34" spans="23:23">
      <c r="W34" s="27"/>
    </row>
    <row r="51" spans="1:42" ht="12" customHeight="1"/>
    <row r="52" spans="1:42" ht="18.75" customHeight="1">
      <c r="A52" s="82" t="s">
        <v>23</v>
      </c>
      <c r="B52" s="82"/>
      <c r="C52" s="82"/>
      <c r="D52" s="82"/>
      <c r="E52" s="82"/>
      <c r="F52" s="82"/>
      <c r="G52" s="82"/>
      <c r="H52" s="81"/>
      <c r="I52" s="81"/>
    </row>
    <row r="53" spans="1:42" ht="12.6" thickBot="1"/>
    <row r="54" spans="1:42" s="7" customFormat="1" ht="14.1" customHeight="1" thickBot="1">
      <c r="B54" s="75">
        <v>2019</v>
      </c>
      <c r="C54" s="76"/>
      <c r="D54" s="75">
        <v>2020</v>
      </c>
      <c r="E54" s="76"/>
      <c r="F54" s="75">
        <v>2021</v>
      </c>
      <c r="G54" s="76"/>
      <c r="H54" s="75">
        <v>2022</v>
      </c>
      <c r="I54" s="76"/>
      <c r="J54" s="75">
        <v>2023</v>
      </c>
      <c r="K54" s="76"/>
      <c r="L54" s="75">
        <v>2024</v>
      </c>
      <c r="M54" s="76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</row>
    <row r="55" spans="1:42" s="7" customFormat="1" ht="13.8" thickBot="1">
      <c r="A55" s="50" t="s">
        <v>7</v>
      </c>
      <c r="B55" s="29" t="s">
        <v>8</v>
      </c>
      <c r="C55" s="17" t="s">
        <v>9</v>
      </c>
      <c r="D55" s="29" t="s">
        <v>8</v>
      </c>
      <c r="E55" s="17" t="s">
        <v>9</v>
      </c>
      <c r="F55" s="29" t="s">
        <v>8</v>
      </c>
      <c r="G55" s="17" t="s">
        <v>9</v>
      </c>
      <c r="H55" s="29" t="s">
        <v>8</v>
      </c>
      <c r="I55" s="17" t="s">
        <v>9</v>
      </c>
      <c r="J55" s="29" t="s">
        <v>8</v>
      </c>
      <c r="K55" s="17" t="s">
        <v>9</v>
      </c>
      <c r="L55" s="29" t="s">
        <v>8</v>
      </c>
      <c r="M55" s="17" t="s">
        <v>9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1:42" s="7" customFormat="1" ht="13.2">
      <c r="A56" s="33" t="s">
        <v>0</v>
      </c>
      <c r="B56" s="30">
        <v>427.24</v>
      </c>
      <c r="C56" s="31">
        <v>0.64053973013493259</v>
      </c>
      <c r="D56" s="30">
        <v>386.18</v>
      </c>
      <c r="E56" s="31">
        <v>0.66697754749568228</v>
      </c>
      <c r="F56" s="30">
        <v>259.62</v>
      </c>
      <c r="G56" s="31">
        <v>0.40033924441017732</v>
      </c>
      <c r="H56" s="30">
        <v>249.65999999999997</v>
      </c>
      <c r="I56" s="31">
        <v>0.4066123778501628</v>
      </c>
      <c r="J56" s="30">
        <v>275.08</v>
      </c>
      <c r="K56" s="31">
        <v>0.39522988505747125</v>
      </c>
      <c r="L56" s="30">
        <v>297.39999999999998</v>
      </c>
      <c r="M56" s="31">
        <v>0.39812583668005352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</row>
    <row r="57" spans="1:42" s="7" customFormat="1" ht="13.2">
      <c r="A57" s="33" t="s">
        <v>20</v>
      </c>
      <c r="B57" s="34">
        <v>17.760000000000002</v>
      </c>
      <c r="C57" s="35">
        <v>2.6626686656671665E-2</v>
      </c>
      <c r="D57" s="34">
        <v>30.819999999999997</v>
      </c>
      <c r="E57" s="35">
        <v>5.3229706390328146E-2</v>
      </c>
      <c r="F57" s="34">
        <v>9.379999999999999</v>
      </c>
      <c r="G57" s="35">
        <v>1.4464148033924439E-2</v>
      </c>
      <c r="H57" s="34">
        <v>15.34</v>
      </c>
      <c r="I57" s="35">
        <v>2.498371335504886E-2</v>
      </c>
      <c r="J57" s="34">
        <v>16.919999999999998</v>
      </c>
      <c r="K57" s="35">
        <v>2.4310344827586206E-2</v>
      </c>
      <c r="L57" s="34">
        <v>17.600000000000001</v>
      </c>
      <c r="M57" s="35">
        <v>2.3560910307898263E-2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</row>
    <row r="58" spans="1:42" s="7" customFormat="1" ht="13.2">
      <c r="A58" s="33" t="s">
        <v>3</v>
      </c>
      <c r="B58" s="34">
        <v>3</v>
      </c>
      <c r="C58" s="35">
        <v>4.4977511244377807E-3</v>
      </c>
      <c r="D58" s="34">
        <v>0</v>
      </c>
      <c r="E58" s="35">
        <v>0</v>
      </c>
      <c r="F58" s="34">
        <v>0</v>
      </c>
      <c r="G58" s="35">
        <v>0</v>
      </c>
      <c r="H58" s="34">
        <v>2</v>
      </c>
      <c r="I58" s="35">
        <v>3.2573289902280132E-3</v>
      </c>
      <c r="J58" s="34">
        <v>0</v>
      </c>
      <c r="K58" s="35">
        <v>0</v>
      </c>
      <c r="L58" s="34">
        <v>0</v>
      </c>
      <c r="M58" s="35">
        <v>0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</row>
    <row r="59" spans="1:42" s="7" customFormat="1" ht="13.2">
      <c r="A59" s="33" t="s">
        <v>1</v>
      </c>
      <c r="B59" s="34">
        <v>69</v>
      </c>
      <c r="C59" s="35">
        <v>0.10344827586206896</v>
      </c>
      <c r="D59" s="34">
        <v>44</v>
      </c>
      <c r="E59" s="35">
        <v>7.599309153713299E-2</v>
      </c>
      <c r="F59" s="34">
        <v>12</v>
      </c>
      <c r="G59" s="35">
        <v>1.8504240555127217E-2</v>
      </c>
      <c r="H59" s="34">
        <v>23</v>
      </c>
      <c r="I59" s="35">
        <v>3.7459283387622153E-2</v>
      </c>
      <c r="J59" s="34">
        <v>33</v>
      </c>
      <c r="K59" s="35">
        <v>4.7413793103448273E-2</v>
      </c>
      <c r="L59" s="34">
        <v>23</v>
      </c>
      <c r="M59" s="35">
        <v>3.0789825970548863E-2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1:42" s="7" customFormat="1" ht="13.2">
      <c r="A60" s="33" t="s">
        <v>2</v>
      </c>
      <c r="B60" s="34">
        <v>117</v>
      </c>
      <c r="C60" s="35">
        <v>0.17541229385307347</v>
      </c>
      <c r="D60" s="34">
        <v>96</v>
      </c>
      <c r="E60" s="35">
        <v>0.16580310880829016</v>
      </c>
      <c r="F60" s="34">
        <v>49</v>
      </c>
      <c r="G60" s="35">
        <v>7.5558982266769464E-2</v>
      </c>
      <c r="H60" s="34">
        <v>34</v>
      </c>
      <c r="I60" s="35">
        <v>5.5374592833876218E-2</v>
      </c>
      <c r="J60" s="34">
        <v>30</v>
      </c>
      <c r="K60" s="35">
        <v>4.3103448275862072E-2</v>
      </c>
      <c r="L60" s="34">
        <v>26</v>
      </c>
      <c r="M60" s="35">
        <v>3.4805890227576977E-2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1:42" s="7" customFormat="1" ht="12.75" customHeight="1">
      <c r="A61" s="36" t="s">
        <v>16</v>
      </c>
      <c r="B61" s="34">
        <v>10</v>
      </c>
      <c r="C61" s="35">
        <v>1.4992503748125937E-2</v>
      </c>
      <c r="D61" s="34">
        <v>4</v>
      </c>
      <c r="E61" s="35">
        <v>6.9084628670120895E-3</v>
      </c>
      <c r="F61" s="34">
        <v>7.5</v>
      </c>
      <c r="G61" s="35">
        <v>1.156515034695451E-2</v>
      </c>
      <c r="H61" s="34">
        <v>13</v>
      </c>
      <c r="I61" s="35">
        <v>2.1172638436482084E-2</v>
      </c>
      <c r="J61" s="34">
        <v>9</v>
      </c>
      <c r="K61" s="35">
        <v>1.2931034482758621E-2</v>
      </c>
      <c r="L61" s="34">
        <v>16</v>
      </c>
      <c r="M61" s="35">
        <v>2.1419009370816599E-2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</row>
    <row r="62" spans="1:42" s="7" customFormat="1" ht="13.2">
      <c r="A62" s="33" t="s">
        <v>30</v>
      </c>
      <c r="B62" s="34">
        <v>21</v>
      </c>
      <c r="C62" s="35">
        <v>3.1484257871064465E-2</v>
      </c>
      <c r="D62" s="34">
        <v>10</v>
      </c>
      <c r="E62" s="35">
        <v>1.7271157167530225E-2</v>
      </c>
      <c r="F62" s="34">
        <v>2</v>
      </c>
      <c r="G62" s="35">
        <v>3.0840400925212026E-3</v>
      </c>
      <c r="H62" s="34">
        <v>13</v>
      </c>
      <c r="I62" s="35">
        <v>2.1172638436482084E-2</v>
      </c>
      <c r="J62" s="34">
        <v>9</v>
      </c>
      <c r="K62" s="35">
        <v>1.2931034482758621E-2</v>
      </c>
      <c r="L62" s="34">
        <v>17</v>
      </c>
      <c r="M62" s="35">
        <v>2.2757697456492636E-2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</row>
    <row r="63" spans="1:42" s="7" customFormat="1" ht="13.2">
      <c r="A63" s="33" t="s">
        <v>28</v>
      </c>
      <c r="B63" s="34">
        <v>2</v>
      </c>
      <c r="C63" s="35">
        <v>2.9985007496251873E-3</v>
      </c>
      <c r="D63" s="34">
        <v>8</v>
      </c>
      <c r="E63" s="35">
        <v>1.3816925734024179E-2</v>
      </c>
      <c r="F63" s="34">
        <v>308</v>
      </c>
      <c r="G63" s="35">
        <v>0.47494217424826524</v>
      </c>
      <c r="H63" s="34">
        <v>260</v>
      </c>
      <c r="I63" s="35">
        <v>0.42345276872964172</v>
      </c>
      <c r="J63" s="34">
        <v>322</v>
      </c>
      <c r="K63" s="35">
        <v>0.46264367816091956</v>
      </c>
      <c r="L63" s="34">
        <v>350</v>
      </c>
      <c r="M63" s="35">
        <v>0.46854082998661312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</row>
    <row r="64" spans="1:42" s="7" customFormat="1" ht="13.2">
      <c r="A64" s="33" t="s">
        <v>5</v>
      </c>
      <c r="B64" s="34">
        <v>0</v>
      </c>
      <c r="C64" s="35">
        <v>0</v>
      </c>
      <c r="D64" s="34">
        <v>0</v>
      </c>
      <c r="E64" s="35">
        <v>0</v>
      </c>
      <c r="F64" s="34">
        <v>0</v>
      </c>
      <c r="G64" s="35">
        <v>0</v>
      </c>
      <c r="H64" s="34">
        <v>0</v>
      </c>
      <c r="I64" s="35">
        <v>0</v>
      </c>
      <c r="J64" s="34">
        <v>0</v>
      </c>
      <c r="K64" s="35">
        <v>0</v>
      </c>
      <c r="L64" s="34">
        <v>0</v>
      </c>
      <c r="M64" s="35">
        <v>0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</row>
    <row r="65" spans="1:52" s="7" customFormat="1" ht="13.2">
      <c r="A65" s="33" t="s">
        <v>4</v>
      </c>
      <c r="B65" s="34">
        <v>0</v>
      </c>
      <c r="C65" s="35">
        <v>0</v>
      </c>
      <c r="D65" s="34">
        <v>0</v>
      </c>
      <c r="E65" s="35">
        <v>0</v>
      </c>
      <c r="F65" s="34">
        <v>1</v>
      </c>
      <c r="G65" s="35">
        <v>1.5420200462606013E-3</v>
      </c>
      <c r="H65" s="34">
        <v>4</v>
      </c>
      <c r="I65" s="35">
        <v>6.5146579804560263E-3</v>
      </c>
      <c r="J65" s="34">
        <v>1</v>
      </c>
      <c r="K65" s="35">
        <v>1.4367816091954023E-3</v>
      </c>
      <c r="L65" s="34">
        <v>0</v>
      </c>
      <c r="M65" s="35">
        <v>0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1:52" s="7" customFormat="1" ht="13.8" thickBot="1">
      <c r="A66" s="33" t="s">
        <v>6</v>
      </c>
      <c r="B66" s="51">
        <v>667</v>
      </c>
      <c r="C66" s="52">
        <v>0.99999999999999989</v>
      </c>
      <c r="D66" s="51">
        <v>579</v>
      </c>
      <c r="E66" s="52">
        <v>1.0000000000000002</v>
      </c>
      <c r="F66" s="51">
        <v>648.5</v>
      </c>
      <c r="G66" s="52">
        <v>0.99999999999999989</v>
      </c>
      <c r="H66" s="51">
        <v>614</v>
      </c>
      <c r="I66" s="52">
        <v>1</v>
      </c>
      <c r="J66" s="51">
        <v>696</v>
      </c>
      <c r="K66" s="52">
        <v>1</v>
      </c>
      <c r="L66" s="51">
        <v>747</v>
      </c>
      <c r="M66" s="52">
        <v>1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1:52" s="7" customFormat="1" ht="13.2">
      <c r="A67" s="37"/>
      <c r="B67" s="38"/>
      <c r="C67" s="39"/>
      <c r="D67" s="40"/>
      <c r="E67" s="32"/>
      <c r="F67" s="40"/>
      <c r="G67" s="32"/>
      <c r="H67" s="32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7" customFormat="1" ht="13.2">
      <c r="A68" s="37"/>
      <c r="B68" s="38"/>
      <c r="C68" s="39"/>
      <c r="D68" s="40"/>
      <c r="E68" s="32"/>
      <c r="F68" s="40"/>
      <c r="G68" s="32"/>
      <c r="H68" s="32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7" customFormat="1" ht="13.2">
      <c r="A69" s="37"/>
      <c r="B69" s="38"/>
      <c r="C69" s="39"/>
      <c r="D69" s="40"/>
      <c r="E69" s="32"/>
      <c r="F69" s="40"/>
      <c r="G69" s="32"/>
      <c r="H69" s="32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7" customFormat="1" ht="13.2">
      <c r="A70" s="37"/>
      <c r="B70" s="38"/>
      <c r="C70" s="39"/>
      <c r="D70" s="40"/>
      <c r="E70" s="32"/>
      <c r="F70" s="40"/>
      <c r="G70" s="32"/>
      <c r="H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7" customFormat="1" ht="13.2">
      <c r="A71" s="37"/>
      <c r="B71" s="38"/>
      <c r="C71" s="39"/>
      <c r="D71" s="40"/>
      <c r="E71" s="32"/>
      <c r="F71" s="40"/>
      <c r="G71" s="32"/>
      <c r="H71" s="32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7" customFormat="1" ht="13.2">
      <c r="A72" s="37"/>
      <c r="B72" s="38"/>
      <c r="C72" s="39"/>
      <c r="D72" s="40"/>
      <c r="E72" s="32"/>
      <c r="F72" s="40"/>
      <c r="G72" s="32"/>
      <c r="H72" s="32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86" spans="1:47" ht="7.5" customHeight="1"/>
    <row r="87" spans="1:47" ht="15" customHeight="1"/>
    <row r="88" spans="1:47" ht="41.1" customHeight="1">
      <c r="A88" s="41"/>
      <c r="B88" s="74" t="s">
        <v>31</v>
      </c>
      <c r="C88" s="74"/>
      <c r="D88" s="74"/>
      <c r="E88" s="74"/>
      <c r="F88" s="74"/>
      <c r="G88" s="41"/>
      <c r="H88" s="42"/>
      <c r="I88" s="42"/>
    </row>
    <row r="89" spans="1:47" ht="12.6" thickBot="1"/>
    <row r="90" spans="1:47" s="7" customFormat="1" ht="13.8" thickBot="1">
      <c r="D90" s="43">
        <v>2019</v>
      </c>
      <c r="E90" s="43">
        <v>2020</v>
      </c>
      <c r="F90" s="43">
        <v>2021</v>
      </c>
      <c r="G90" s="43">
        <v>2022</v>
      </c>
      <c r="H90" s="43">
        <v>2023</v>
      </c>
      <c r="I90" s="43">
        <v>2024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</row>
    <row r="91" spans="1:47" s="7" customFormat="1" ht="13.2">
      <c r="B91" s="33" t="s">
        <v>20</v>
      </c>
      <c r="C91" s="44"/>
      <c r="D91" s="68">
        <v>12</v>
      </c>
      <c r="E91" s="45">
        <v>16</v>
      </c>
      <c r="F91" s="45">
        <v>13</v>
      </c>
      <c r="G91" s="45">
        <v>12</v>
      </c>
      <c r="H91" s="45">
        <v>12</v>
      </c>
      <c r="I91" s="45">
        <v>11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</row>
    <row r="92" spans="1:47" s="7" customFormat="1" ht="13.2">
      <c r="B92" s="33" t="s">
        <v>3</v>
      </c>
      <c r="C92" s="46"/>
      <c r="D92" s="69">
        <v>4</v>
      </c>
      <c r="E92" s="45">
        <v>2</v>
      </c>
      <c r="F92" s="45">
        <v>4</v>
      </c>
      <c r="G92" s="45">
        <v>2</v>
      </c>
      <c r="H92" s="45">
        <v>2</v>
      </c>
      <c r="I92" s="45">
        <v>4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</row>
    <row r="93" spans="1:47" s="7" customFormat="1" ht="13.2">
      <c r="B93" s="33" t="s">
        <v>37</v>
      </c>
      <c r="C93" s="46"/>
      <c r="D93" s="69">
        <v>24</v>
      </c>
      <c r="E93" s="45">
        <v>18</v>
      </c>
      <c r="F93" s="45">
        <v>15</v>
      </c>
      <c r="G93" s="45">
        <v>17</v>
      </c>
      <c r="H93" s="45">
        <v>21</v>
      </c>
      <c r="I93" s="45">
        <v>27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</row>
    <row r="94" spans="1:47" s="7" customFormat="1" ht="13.2">
      <c r="B94" s="33" t="s">
        <v>2</v>
      </c>
      <c r="C94" s="46"/>
      <c r="D94" s="69">
        <v>16</v>
      </c>
      <c r="E94" s="45">
        <v>12</v>
      </c>
      <c r="F94" s="45">
        <v>17</v>
      </c>
      <c r="G94" s="45">
        <v>8</v>
      </c>
      <c r="H94" s="45">
        <v>16</v>
      </c>
      <c r="I94" s="45">
        <v>7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</row>
    <row r="95" spans="1:47" s="7" customFormat="1" ht="12.75" customHeight="1">
      <c r="B95" s="36" t="s">
        <v>16</v>
      </c>
      <c r="C95" s="46"/>
      <c r="D95" s="69">
        <v>63</v>
      </c>
      <c r="E95" s="45">
        <v>63</v>
      </c>
      <c r="F95" s="45">
        <v>44</v>
      </c>
      <c r="G95" s="45">
        <v>40</v>
      </c>
      <c r="H95" s="45">
        <v>43</v>
      </c>
      <c r="I95" s="45">
        <v>40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</row>
    <row r="96" spans="1:47" s="7" customFormat="1" ht="15" customHeight="1">
      <c r="B96" s="33" t="s">
        <v>28</v>
      </c>
      <c r="C96" s="46"/>
      <c r="D96" s="69">
        <v>70</v>
      </c>
      <c r="E96" s="45">
        <v>62</v>
      </c>
      <c r="F96" s="45">
        <v>87</v>
      </c>
      <c r="G96" s="45">
        <v>80</v>
      </c>
      <c r="H96" s="45">
        <v>88</v>
      </c>
      <c r="I96" s="45">
        <v>91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</row>
    <row r="97" spans="2:63" s="7" customFormat="1" ht="15" customHeight="1">
      <c r="B97" s="33" t="s">
        <v>5</v>
      </c>
      <c r="C97" s="46"/>
      <c r="D97" s="69">
        <v>8</v>
      </c>
      <c r="E97" s="45">
        <v>6</v>
      </c>
      <c r="F97" s="45">
        <v>6</v>
      </c>
      <c r="G97" s="45">
        <v>6</v>
      </c>
      <c r="H97" s="45">
        <v>5</v>
      </c>
      <c r="I97" s="45">
        <v>4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</row>
    <row r="98" spans="2:63" s="7" customFormat="1" ht="13.8" thickBot="1">
      <c r="B98" s="33" t="s">
        <v>4</v>
      </c>
      <c r="C98" s="44"/>
      <c r="D98" s="70">
        <v>1</v>
      </c>
      <c r="E98" s="47">
        <v>0</v>
      </c>
      <c r="F98" s="47">
        <v>1</v>
      </c>
      <c r="G98" s="47">
        <v>0</v>
      </c>
      <c r="H98" s="47">
        <v>2</v>
      </c>
      <c r="I98" s="47">
        <v>0</v>
      </c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</row>
    <row r="101" spans="2:63" ht="18.75" customHeight="1">
      <c r="B101" s="74" t="s">
        <v>32</v>
      </c>
      <c r="C101" s="74"/>
      <c r="D101" s="74"/>
      <c r="E101" s="74"/>
      <c r="F101" s="74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 ht="13.2">
      <c r="C103" s="48">
        <v>20.83</v>
      </c>
      <c r="D103" s="37" t="s">
        <v>33</v>
      </c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 ht="13.2">
      <c r="C104" s="49">
        <v>40.700000000000003</v>
      </c>
      <c r="D104" s="37" t="s">
        <v>34</v>
      </c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</sheetData>
  <mergeCells count="16">
    <mergeCell ref="L54:M54"/>
    <mergeCell ref="A2:I2"/>
    <mergeCell ref="A3:I3"/>
    <mergeCell ref="A10:I10"/>
    <mergeCell ref="A52:I52"/>
    <mergeCell ref="A11:G11"/>
    <mergeCell ref="I12:J12"/>
    <mergeCell ref="B12:D12"/>
    <mergeCell ref="E12:G12"/>
    <mergeCell ref="B101:F101"/>
    <mergeCell ref="B88:F88"/>
    <mergeCell ref="B54:C54"/>
    <mergeCell ref="J54:K54"/>
    <mergeCell ref="H54:I54"/>
    <mergeCell ref="F54:G54"/>
    <mergeCell ref="D54:E54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/>
  <headerFooter alignWithMargins="0"/>
  <rowBreaks count="1" manualBreakCount="1">
    <brk id="50" max="8" man="1"/>
  </rowBreaks>
  <colBreaks count="1" manualBreakCount="1">
    <brk id="9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Industrial Commission</vt:lpstr>
      <vt:lpstr>'Industrial Commission'!Print_Area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2011-10-14T20:45:48Z</cp:lastPrinted>
  <dcterms:created xsi:type="dcterms:W3CDTF">1999-06-08T15:24:14Z</dcterms:created>
  <dcterms:modified xsi:type="dcterms:W3CDTF">2024-10-08T22:22:48Z</dcterms:modified>
</cp:coreProperties>
</file>