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Charts 9.24\"/>
    </mc:Choice>
  </mc:AlternateContent>
  <bookViews>
    <workbookView xWindow="0" yWindow="0" windowWidth="14316" windowHeight="12840"/>
  </bookViews>
  <sheets>
    <sheet name="Arts" sheetId="1" r:id="rId1"/>
  </sheets>
  <definedNames>
    <definedName name="_xlnm.Print_Area" localSheetId="0">Arts!$A$1:$I$100</definedName>
  </definedNames>
  <calcPr calcId="162913"/>
</workbook>
</file>

<file path=xl/calcChain.xml><?xml version="1.0" encoding="utf-8"?>
<calcChain xmlns="http://schemas.openxmlformats.org/spreadsheetml/2006/main">
  <c r="G16" i="1" l="1"/>
  <c r="D16" i="1"/>
  <c r="G15" i="1" l="1"/>
  <c r="D15" i="1"/>
</calcChain>
</file>

<file path=xl/sharedStrings.xml><?xml version="1.0" encoding="utf-8"?>
<sst xmlns="http://schemas.openxmlformats.org/spreadsheetml/2006/main" count="52" uniqueCount="36">
  <si>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</si>
  <si>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</si>
  <si>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</si>
  <si>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</si>
  <si>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</si>
  <si>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</si>
  <si>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</si>
  <si>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</si>
  <si>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</si>
  <si>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</si>
  <si>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</si>
  <si>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</si>
  <si>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</si>
  <si>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</si>
  <si>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</si>
  <si>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</si>
  <si>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</si>
  <si>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</si>
  <si>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</si>
  <si>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</si>
  <si>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</si>
  <si>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</si>
  <si>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</si>
  <si>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</si>
  <si>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</si>
  <si>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</si>
  <si>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</si>
  <si>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</si>
  <si>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</si>
  <si>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</si>
  <si>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</si>
  <si>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</si>
  <si>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Travel Reduction Results from Annual Travel Reduction Survey</t>
  </si>
  <si>
    <t>Bus/ Light Rail</t>
  </si>
  <si>
    <t>YES</t>
  </si>
  <si>
    <t>Homeland Security, Dept. of - West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</si>
</sst>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0" xfId="0" applyFont="1"/>
    <xf numFmtId="2" fontId="3" fillId="0" borderId="0" xfId="0" applyNumberFormat="1" applyFont="1"/>
    <xf numFmtId="2" fontId="15" fillId="0" borderId="0" xfId="0" applyNumberFormat="1" applyFont="1"/>
    <xf numFmtId="0" fontId="10" fillId="0" borderId="0" xfId="0" applyFont="1"/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7" xfId="0" applyFont="1" applyBorder="1" applyAlignment="1">
      <alignment horizontal="center"/>
    </xf>
    <xf numFmtId="3" fontId="9" fillId="0" borderId="8" xfId="1" applyNumberFormat="1" applyFont="1" applyFill="1" applyBorder="1"/>
    <xf numFmtId="164" fontId="17" fillId="0" borderId="0" xfId="0" applyNumberFormat="1" applyFont="1" applyBorder="1"/>
    <xf numFmtId="0" fontId="9" fillId="0" borderId="5" xfId="0" applyFont="1" applyBorder="1"/>
    <xf numFmtId="3" fontId="9" fillId="0" borderId="9" xfId="1" applyNumberFormat="1" applyFont="1" applyFill="1" applyBorder="1"/>
    <xf numFmtId="0" fontId="9" fillId="0" borderId="5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0" xfId="2" applyNumberFormat="1" applyFont="1" applyBorder="1"/>
    <xf numFmtId="1" fontId="9" fillId="0" borderId="11" xfId="2" applyNumberFormat="1" applyFont="1" applyBorder="1" applyAlignment="1">
      <alignment horizontal="center"/>
    </xf>
    <xf numFmtId="1" fontId="9" fillId="0" borderId="12" xfId="2" applyNumberFormat="1" applyFont="1" applyBorder="1"/>
    <xf numFmtId="1" fontId="9" fillId="0" borderId="13" xfId="2" applyNumberFormat="1" applyFont="1" applyBorder="1" applyAlignment="1">
      <alignment horizontal="center"/>
    </xf>
    <xf numFmtId="1" fontId="9" fillId="0" borderId="4" xfId="2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8" fillId="0" borderId="14" xfId="0" applyNumberFormat="1" applyFont="1" applyBorder="1"/>
    <xf numFmtId="164" fontId="18" fillId="0" borderId="15" xfId="2" applyNumberFormat="1" applyFont="1" applyBorder="1"/>
    <xf numFmtId="0" fontId="2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0" fillId="0" borderId="23" xfId="2" applyNumberFormat="1" applyFont="1" applyBorder="1" applyAlignment="1">
      <alignment horizontal="center"/>
    </xf>
    <xf numFmtId="164" fontId="10" fillId="0" borderId="24" xfId="2" applyNumberFormat="1" applyFont="1" applyBorder="1" applyAlignment="1">
      <alignment horizontal="center"/>
    </xf>
    <xf numFmtId="164" fontId="10" fillId="0" borderId="25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center"/>
    </xf>
    <xf numFmtId="0" fontId="10" fillId="0" borderId="27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4" fontId="9" fillId="0" borderId="29" xfId="2" applyNumberFormat="1" applyFont="1" applyBorder="1"/>
    <xf numFmtId="164" fontId="9" fillId="0" borderId="17" xfId="2" applyNumberFormat="1" applyFont="1" applyBorder="1"/>
    <xf numFmtId="164" fontId="18" fillId="0" borderId="30" xfId="2" applyNumberFormat="1" applyFont="1" applyBorder="1"/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64" fontId="9" fillId="0" borderId="6" xfId="2" applyNumberFormat="1" applyFont="1" applyBorder="1"/>
    <xf numFmtId="3" fontId="18" fillId="0" borderId="0" xfId="0" applyNumberFormat="1" applyFont="1" applyBorder="1"/>
    <xf numFmtId="164" fontId="18" fillId="0" borderId="0" xfId="2" applyNumberFormat="1" applyFont="1" applyBorder="1"/>
    <xf numFmtId="9" fontId="10" fillId="0" borderId="8" xfId="0" applyNumberFormat="1" applyFont="1" applyBorder="1"/>
    <xf numFmtId="164" fontId="1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9" fontId="2" fillId="0" borderId="8" xfId="0" applyNumberFormat="1" applyFont="1" applyBorder="1"/>
    <xf numFmtId="0" fontId="2" fillId="0" borderId="27" xfId="0" applyFont="1" applyBorder="1" applyAlignment="1">
      <alignment horizontal="center" vertical="top"/>
    </xf>
    <xf numFmtId="10" fontId="20" fillId="0" borderId="0" xfId="0" applyNumberFormat="1" applyFont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4" fillId="0" borderId="34" xfId="0" applyFont="1" applyBorder="1"/>
    <xf numFmtId="0" fontId="14" fillId="0" borderId="35" xfId="0" applyFont="1" applyBorder="1"/>
    <xf numFmtId="0" fontId="13" fillId="0" borderId="0" xfId="0" applyFont="1" applyBorder="1" applyAlignment="1">
      <alignment horizontal="center"/>
    </xf>
    <xf numFmtId="164" fontId="2" fillId="0" borderId="23" xfId="2" applyNumberFormat="1" applyFont="1" applyBorder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0" fontId="19" fillId="0" borderId="0" xfId="0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181844117311424"/>
          <c:y val="3.7288284674871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627121337263866"/>
          <c:w val="0.87478632442840476"/>
          <c:h val="0.63389935430904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Arts!$B$49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Arts!$A$52:$A$60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Arts!$C$52:$C$60</c:f>
              <c:numCache>
                <c:formatCode>0.0%</c:formatCode>
                <c:ptCount val="9"/>
                <c:pt idx="0">
                  <c:v>5.7999999999999996E-2</c:v>
                </c:pt>
                <c:pt idx="1">
                  <c:v>0</c:v>
                </c:pt>
                <c:pt idx="2">
                  <c:v>2.2222222222222223E-2</c:v>
                </c:pt>
                <c:pt idx="3">
                  <c:v>3.3333333333333333E-2</c:v>
                </c:pt>
                <c:pt idx="4">
                  <c:v>2.2222222222222223E-2</c:v>
                </c:pt>
                <c:pt idx="5">
                  <c:v>0</c:v>
                </c:pt>
                <c:pt idx="6">
                  <c:v>0.48888888888888887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F-4C36-B89F-6520EAE0CDB5}"/>
            </c:ext>
          </c:extLst>
        </c:ser>
        <c:ser>
          <c:idx val="5"/>
          <c:order val="1"/>
          <c:tx>
            <c:strRef>
              <c:f>Arts!$D$49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Arts!$A$52:$A$60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Arts!$E$52:$E$60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4.0322580645161289E-2</c:v>
                </c:pt>
                <c:pt idx="3">
                  <c:v>4.8387096774193547E-2</c:v>
                </c:pt>
                <c:pt idx="4">
                  <c:v>8.0645161290322578E-3</c:v>
                </c:pt>
                <c:pt idx="5">
                  <c:v>0</c:v>
                </c:pt>
                <c:pt idx="6">
                  <c:v>0.63709677419354838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F-4C36-B89F-6520EAE0CDB5}"/>
            </c:ext>
          </c:extLst>
        </c:ser>
        <c:ser>
          <c:idx val="0"/>
          <c:order val="2"/>
          <c:tx>
            <c:strRef>
              <c:f>Arts!$F$49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Arts!$G$52:$G$60</c:f>
              <c:numCache>
                <c:formatCode>0.0%</c:formatCode>
                <c:ptCount val="9"/>
                <c:pt idx="0">
                  <c:v>7.4423076923076925E-2</c:v>
                </c:pt>
                <c:pt idx="1">
                  <c:v>0</c:v>
                </c:pt>
                <c:pt idx="2">
                  <c:v>7.6923076923076927E-2</c:v>
                </c:pt>
                <c:pt idx="3">
                  <c:v>1.9230769230769232E-2</c:v>
                </c:pt>
                <c:pt idx="4">
                  <c:v>9.6153846153846159E-3</c:v>
                </c:pt>
                <c:pt idx="5">
                  <c:v>0</c:v>
                </c:pt>
                <c:pt idx="6">
                  <c:v>0.48076923076923078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894-BEA1-EBF693F8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675864"/>
        <c:axId val="1"/>
      </c:barChart>
      <c:catAx>
        <c:axId val="34867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867586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4921117197307"/>
          <c:y val="0.94501247207622618"/>
          <c:w val="0.62135755449047125"/>
          <c:h val="5.4987527923773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68833062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000052616624746"/>
          <c:w val="0.86080740042532411"/>
          <c:h val="0.4913803445336588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5-4FF4-AAB1-700EFFEEB06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Arts!$C$14:$C$16</c:f>
              <c:numCache>
                <c:formatCode>0.0%</c:formatCode>
                <c:ptCount val="3"/>
                <c:pt idx="0">
                  <c:v>0.37530000000000002</c:v>
                </c:pt>
                <c:pt idx="1">
                  <c:v>0.2661</c:v>
                </c:pt>
                <c:pt idx="2">
                  <c:v>0.33900000000000002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5-4FF4-AAB1-700EFFEEB06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5-4FF4-AAB1-700EFFEE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674552"/>
        <c:axId val="1"/>
      </c:lineChart>
      <c:catAx>
        <c:axId val="34867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86745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6633702037245353"/>
          <c:w val="0.92638161008562447"/>
          <c:h val="9.4059596717077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69829181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000081380539472"/>
          <c:w val="0.85714439021074829"/>
          <c:h val="0.5541689215857812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0-42D6-AE5F-D5517C15D1E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Arts!$F$14:$F$16</c:f>
              <c:numCache>
                <c:formatCode>0.0%</c:formatCode>
                <c:ptCount val="3"/>
                <c:pt idx="0">
                  <c:v>0.30890000000000001</c:v>
                </c:pt>
                <c:pt idx="1">
                  <c:v>0.23400000000000001</c:v>
                </c:pt>
                <c:pt idx="2">
                  <c:v>0.21679999999999999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0-42D6-AE5F-D5517C15D1E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0-42D6-AE5F-D5517C15D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798664"/>
        <c:axId val="1"/>
      </c:lineChart>
      <c:catAx>
        <c:axId val="69079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907986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7916754155730525"/>
          <c:w val="0.92638161008562447"/>
          <c:h val="9.99999999999999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62</xdr:row>
      <xdr:rowOff>53340</xdr:rowOff>
    </xdr:from>
    <xdr:to>
      <xdr:col>8</xdr:col>
      <xdr:colOff>0</xdr:colOff>
      <xdr:row>80</xdr:row>
      <xdr:rowOff>60960</xdr:rowOff>
    </xdr:to>
    <xdr:graphicFrame macro="">
      <xdr:nvGraphicFramePr>
        <xdr:cNvPr id="1914" name="Chart 1">
          <a:extLst>
            <a:ext uri="{FF2B5EF4-FFF2-40B4-BE49-F238E27FC236}">
              <a16:creationId xmlns:a16="http://schemas.microsoft.com/office/drawing/2014/main" id="{39C75B84-471F-46FC-BD66-8902DE36F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17</xdr:row>
      <xdr:rowOff>91440</xdr:rowOff>
    </xdr:from>
    <xdr:to>
      <xdr:col>6</xdr:col>
      <xdr:colOff>289560</xdr:colOff>
      <xdr:row>30</xdr:row>
      <xdr:rowOff>38100</xdr:rowOff>
    </xdr:to>
    <xdr:graphicFrame macro="">
      <xdr:nvGraphicFramePr>
        <xdr:cNvPr id="1915" name="Chart 2">
          <a:extLst>
            <a:ext uri="{FF2B5EF4-FFF2-40B4-BE49-F238E27FC236}">
              <a16:creationId xmlns:a16="http://schemas.microsoft.com/office/drawing/2014/main" id="{BF0B3905-93E2-4BE7-9EA1-3F5B97499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30</xdr:row>
      <xdr:rowOff>83820</xdr:rowOff>
    </xdr:from>
    <xdr:to>
      <xdr:col>6</xdr:col>
      <xdr:colOff>304800</xdr:colOff>
      <xdr:row>45</xdr:row>
      <xdr:rowOff>83820</xdr:rowOff>
    </xdr:to>
    <xdr:graphicFrame macro="">
      <xdr:nvGraphicFramePr>
        <xdr:cNvPr id="1916" name="Chart 15">
          <a:extLst>
            <a:ext uri="{FF2B5EF4-FFF2-40B4-BE49-F238E27FC236}">
              <a16:creationId xmlns:a16="http://schemas.microsoft.com/office/drawing/2014/main" id="{BA98646C-3B40-43A7-B53A-47104B1D1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114300</xdr:rowOff>
    </xdr:to>
    <xdr:sp macro="" textlink="">
      <xdr:nvSpPr>
        <xdr:cNvPr id="1917" name="Text Box 27">
          <a:extLst>
            <a:ext uri="{FF2B5EF4-FFF2-40B4-BE49-F238E27FC236}">
              <a16:creationId xmlns:a16="http://schemas.microsoft.com/office/drawing/2014/main" id="{F7F0D3F2-543F-43A3-AB8E-6F77FD67B6F1}"/>
            </a:ext>
          </a:extLst>
        </xdr:cNvPr>
        <xdr:cNvSpPr txBox="1">
          <a:spLocks noChangeArrowheads="1"/>
        </xdr:cNvSpPr>
      </xdr:nvSpPr>
      <xdr:spPr bwMode="auto">
        <a:xfrm>
          <a:off x="411480" y="18371820"/>
          <a:ext cx="38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468631</xdr:colOff>
      <xdr:row>18</xdr:row>
      <xdr:rowOff>83819</xdr:rowOff>
    </xdr:from>
    <xdr:to>
      <xdr:col>8</xdr:col>
      <xdr:colOff>377384</xdr:colOff>
      <xdr:row>22</xdr:row>
      <xdr:rowOff>102821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2A101430-4B91-4CD4-AA8D-586C6E3AE081}"/>
            </a:ext>
          </a:extLst>
        </xdr:cNvPr>
        <xdr:cNvSpPr>
          <a:spLocks/>
        </xdr:cNvSpPr>
      </xdr:nvSpPr>
      <xdr:spPr bwMode="auto">
        <a:xfrm>
          <a:off x="4773931" y="3459479"/>
          <a:ext cx="1219393" cy="628602"/>
        </a:xfrm>
        <a:prstGeom prst="borderCallout1">
          <a:avLst>
            <a:gd name="adj1" fmla="val 12194"/>
            <a:gd name="adj2" fmla="val -8931"/>
            <a:gd name="adj3" fmla="val 23163"/>
            <a:gd name="adj4" fmla="val -1675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392431</xdr:colOff>
      <xdr:row>31</xdr:row>
      <xdr:rowOff>148590</xdr:rowOff>
    </xdr:from>
    <xdr:to>
      <xdr:col>9</xdr:col>
      <xdr:colOff>358140</xdr:colOff>
      <xdr:row>34</xdr:row>
      <xdr:rowOff>37938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89B1A195-3FD6-489D-B795-49D7623196DE}"/>
            </a:ext>
          </a:extLst>
        </xdr:cNvPr>
        <xdr:cNvSpPr>
          <a:spLocks/>
        </xdr:cNvSpPr>
      </xdr:nvSpPr>
      <xdr:spPr bwMode="auto">
        <a:xfrm>
          <a:off x="5391151" y="5505450"/>
          <a:ext cx="1268729" cy="346548"/>
        </a:xfrm>
        <a:prstGeom prst="borderCallout1">
          <a:avLst>
            <a:gd name="adj1" fmla="val 18519"/>
            <a:gd name="adj2" fmla="val -8694"/>
            <a:gd name="adj3" fmla="val 35332"/>
            <a:gd name="adj4" fmla="val -1640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0" name="Text Box 54">
          <a:extLst>
            <a:ext uri="{FF2B5EF4-FFF2-40B4-BE49-F238E27FC236}">
              <a16:creationId xmlns:a16="http://schemas.microsoft.com/office/drawing/2014/main" id="{D2A379ED-0B19-440C-82F6-F7B02FFC3712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70485</xdr:colOff>
      <xdr:row>79</xdr:row>
      <xdr:rowOff>45720</xdr:rowOff>
    </xdr:from>
    <xdr:ext cx="1449779" cy="145339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A8EAC7D0-C560-4E6F-B298-E78E23D55351}"/>
            </a:ext>
          </a:extLst>
        </xdr:cNvPr>
        <xdr:cNvSpPr txBox="1">
          <a:spLocks noChangeArrowheads="1"/>
        </xdr:cNvSpPr>
      </xdr:nvSpPr>
      <xdr:spPr bwMode="auto">
        <a:xfrm>
          <a:off x="114300" y="143351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2" name="Text Box 70">
          <a:extLst>
            <a:ext uri="{FF2B5EF4-FFF2-40B4-BE49-F238E27FC236}">
              <a16:creationId xmlns:a16="http://schemas.microsoft.com/office/drawing/2014/main" id="{CC2838D4-B8AC-434C-ABAA-50112948A773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3" name="Text Box 71">
          <a:extLst>
            <a:ext uri="{FF2B5EF4-FFF2-40B4-BE49-F238E27FC236}">
              <a16:creationId xmlns:a16="http://schemas.microsoft.com/office/drawing/2014/main" id="{CB51DE71-368B-4EE7-B024-2DF94925BFB2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4" name="Text Box 72">
          <a:extLst>
            <a:ext uri="{FF2B5EF4-FFF2-40B4-BE49-F238E27FC236}">
              <a16:creationId xmlns:a16="http://schemas.microsoft.com/office/drawing/2014/main" id="{74FFEE4C-2A2D-4682-881D-A04E88174987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5" name="Text Box 73">
          <a:extLst>
            <a:ext uri="{FF2B5EF4-FFF2-40B4-BE49-F238E27FC236}">
              <a16:creationId xmlns:a16="http://schemas.microsoft.com/office/drawing/2014/main" id="{BFE80CE4-59E4-4969-B335-D60160189268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6" name="Text Box 74">
          <a:extLst>
            <a:ext uri="{FF2B5EF4-FFF2-40B4-BE49-F238E27FC236}">
              <a16:creationId xmlns:a16="http://schemas.microsoft.com/office/drawing/2014/main" id="{ABEEE917-019E-4F3F-9938-2B5743DDAA5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7" name="Text Box 75">
          <a:extLst>
            <a:ext uri="{FF2B5EF4-FFF2-40B4-BE49-F238E27FC236}">
              <a16:creationId xmlns:a16="http://schemas.microsoft.com/office/drawing/2014/main" id="{A1943E24-6E05-4280-9F9F-BC1CF1C2919E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8" name="Text Box 76">
          <a:extLst>
            <a:ext uri="{FF2B5EF4-FFF2-40B4-BE49-F238E27FC236}">
              <a16:creationId xmlns:a16="http://schemas.microsoft.com/office/drawing/2014/main" id="{A44D7A92-C616-47A2-8D1B-D7F66298E99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9" name="Text Box 77">
          <a:extLst>
            <a:ext uri="{FF2B5EF4-FFF2-40B4-BE49-F238E27FC236}">
              <a16:creationId xmlns:a16="http://schemas.microsoft.com/office/drawing/2014/main" id="{C381AA3A-FAF3-49D1-8707-A884702096FC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0" name="Text Box 78">
          <a:extLst>
            <a:ext uri="{FF2B5EF4-FFF2-40B4-BE49-F238E27FC236}">
              <a16:creationId xmlns:a16="http://schemas.microsoft.com/office/drawing/2014/main" id="{B82B8A02-ABD2-43B7-9290-02F20D34B3C6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1" name="Text Box 79">
          <a:extLst>
            <a:ext uri="{FF2B5EF4-FFF2-40B4-BE49-F238E27FC236}">
              <a16:creationId xmlns:a16="http://schemas.microsoft.com/office/drawing/2014/main" id="{83926175-3505-45DE-986C-FB37DD384B7D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0.92363</cdr:x>
      <cdr:y>0.54538</cdr:y>
    </cdr:from>
    <cdr:to>
      <cdr:x>0.97965</cdr:x>
      <cdr:y>0.72174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5144" y="1485065"/>
          <a:ext cx="259699" cy="539382"/>
        </a:xfrm>
        <a:prstGeom xmlns:a="http://schemas.openxmlformats.org/drawingml/2006/main" prst="upArrow">
          <a:avLst>
            <a:gd name="adj1" fmla="val 50000"/>
            <a:gd name="adj2" fmla="val 5192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0.9215</cdr:x>
      <cdr:y>0.35501</cdr:y>
    </cdr:from>
    <cdr:to>
      <cdr:x>0.99159</cdr:x>
      <cdr:y>0.47045</cdr:y>
    </cdr:to>
    <cdr:sp macro="" textlink="">
      <cdr:nvSpPr>
        <cdr:cNvPr id="2063" name="AutoShap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40762"/>
          <a:ext cx="225057" cy="381802"/>
        </a:xfrm>
        <a:prstGeom xmlns:a="http://schemas.openxmlformats.org/drawingml/2006/main" prst="downArrow">
          <a:avLst>
            <a:gd name="adj1" fmla="val 50000"/>
            <a:gd name="adj2" fmla="val 42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0.92125</cdr:x>
      <cdr:y>0.34963</cdr:y>
    </cdr:from>
    <cdr:to>
      <cdr:x>0.99159</cdr:x>
      <cdr:y>0.47147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1433"/>
          <a:ext cx="227614" cy="366345"/>
        </a:xfrm>
        <a:prstGeom xmlns:a="http://schemas.openxmlformats.org/drawingml/2006/main" prst="downArrow">
          <a:avLst>
            <a:gd name="adj1" fmla="val 50000"/>
            <a:gd name="adj2" fmla="val 4023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8"/>
  <sheetViews>
    <sheetView showGridLines="0" tabSelected="1" zoomScaleNormal="100" zoomScaleSheetLayoutView="100" workbookViewId="0">
      <selection activeCell="I98" sqref="I98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125" style="3" customWidth="1"/>
    <col min="9" max="9" width="11.25" style="3" customWidth="1"/>
    <col min="10" max="10" width="10.875" style="4" customWidth="1"/>
    <col min="11" max="11" width="11.25" style="4" customWidth="1"/>
    <col min="12" max="12" width="9.875" style="4" customWidth="1"/>
    <col min="13" max="13" width="10.625" style="4" customWidth="1"/>
    <col min="14" max="14" width="4.875" style="4" customWidth="1"/>
    <col min="15" max="15" width="1.25" style="4" customWidth="1"/>
    <col min="16" max="18" width="4.875" style="4" customWidth="1"/>
    <col min="19" max="19" width="1.25" style="4" customWidth="1"/>
    <col min="20" max="22" width="4.875" style="4" customWidth="1"/>
    <col min="23" max="23" width="1.25" style="4" customWidth="1"/>
    <col min="24" max="26" width="4.875" style="4" customWidth="1"/>
    <col min="27" max="27" width="1.25" style="4" customWidth="1"/>
    <col min="28" max="30" width="4.875" style="4" customWidth="1"/>
    <col min="31" max="31" width="1.25" style="4" customWidth="1"/>
    <col min="32" max="34" width="4.875" style="4" customWidth="1"/>
    <col min="35" max="35" width="1.25" style="4" customWidth="1"/>
    <col min="36" max="42" width="4.875" style="4" customWidth="1"/>
    <col min="43" max="48" width="4.875" style="3" customWidth="1"/>
    <col min="49" max="16384" width="11.375" style="3"/>
  </cols>
  <sheetData>
    <row r="1" spans="1:41" ht="15" customHeight="1"/>
    <row r="2" spans="1:41" ht="22.8">
      <c r="A2" s="83" t="s">
        <v>35</v>
      </c>
      <c r="B2" s="83"/>
      <c r="C2" s="83"/>
      <c r="D2" s="83"/>
      <c r="E2" s="83"/>
      <c r="F2" s="83"/>
      <c r="G2" s="83"/>
      <c r="H2" s="80"/>
      <c r="I2" s="80"/>
      <c r="J2" s="5"/>
    </row>
    <row r="3" spans="1:41" ht="14.4" customHeight="1">
      <c r="A3" s="84" t="s">
        <v>32</v>
      </c>
      <c r="B3" s="84"/>
      <c r="C3" s="84"/>
      <c r="D3" s="84"/>
      <c r="E3" s="84"/>
      <c r="F3" s="84"/>
      <c r="G3" s="84"/>
      <c r="H3" s="80"/>
      <c r="I3" s="80"/>
      <c r="J3" s="5"/>
    </row>
    <row r="4" spans="1:41" ht="15" customHeight="1">
      <c r="C4" s="1"/>
      <c r="F4" s="6"/>
    </row>
    <row r="5" spans="1:41" ht="13.8" thickBot="1">
      <c r="F5" s="6"/>
    </row>
    <row r="6" spans="1:41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41" s="1" customFormat="1" ht="13.8">
      <c r="A7" s="9" t="s">
        <v>15</v>
      </c>
      <c r="B7" s="68">
        <v>0.56999999999999995</v>
      </c>
      <c r="C7" s="68">
        <v>1</v>
      </c>
      <c r="D7" s="65">
        <v>0.95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41" ht="15" customHeight="1">
      <c r="B8" s="10"/>
      <c r="D8" s="10"/>
    </row>
    <row r="9" spans="1:41" ht="15" customHeight="1">
      <c r="B9" s="10"/>
    </row>
    <row r="10" spans="1:41" ht="17.399999999999999">
      <c r="A10" s="85" t="s">
        <v>25</v>
      </c>
      <c r="B10" s="85"/>
      <c r="C10" s="85"/>
      <c r="D10" s="85"/>
      <c r="E10" s="85"/>
      <c r="F10" s="85"/>
      <c r="G10" s="85"/>
      <c r="H10" s="86"/>
      <c r="I10" s="86"/>
    </row>
    <row r="11" spans="1:41" ht="12" customHeight="1" thickBot="1">
      <c r="A11" s="93"/>
      <c r="B11" s="93"/>
      <c r="C11" s="93"/>
      <c r="D11" s="93"/>
      <c r="E11" s="93"/>
      <c r="F11" s="93"/>
      <c r="G11" s="93"/>
      <c r="H11" s="11"/>
    </row>
    <row r="12" spans="1:41" s="1" customFormat="1" ht="14.4" thickBot="1">
      <c r="B12" s="88" t="s">
        <v>10</v>
      </c>
      <c r="C12" s="89"/>
      <c r="D12" s="90"/>
      <c r="E12" s="88" t="s">
        <v>13</v>
      </c>
      <c r="F12" s="91"/>
      <c r="G12" s="92"/>
      <c r="H12" s="12" t="s">
        <v>21</v>
      </c>
      <c r="I12" s="79" t="s">
        <v>24</v>
      </c>
      <c r="J12" s="8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3"/>
      <c r="B13" s="46" t="s">
        <v>11</v>
      </c>
      <c r="C13" s="47" t="s">
        <v>12</v>
      </c>
      <c r="D13" s="48" t="s">
        <v>19</v>
      </c>
      <c r="E13" s="49" t="s">
        <v>11</v>
      </c>
      <c r="F13" s="47" t="s">
        <v>12</v>
      </c>
      <c r="G13" s="48" t="s">
        <v>19</v>
      </c>
      <c r="H13" s="14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15"/>
      <c r="U13" s="2"/>
      <c r="V13" s="2"/>
      <c r="W13" s="2"/>
      <c r="X13" s="1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1" customFormat="1" ht="14.4" thickBot="1">
      <c r="A14" s="69">
        <v>2022</v>
      </c>
      <c r="B14" s="71">
        <v>0.6</v>
      </c>
      <c r="C14" s="72">
        <v>0.37530000000000002</v>
      </c>
      <c r="D14" s="73"/>
      <c r="E14" s="71">
        <v>0.6</v>
      </c>
      <c r="F14" s="74">
        <v>0.30890000000000001</v>
      </c>
      <c r="G14" s="73"/>
      <c r="H14" s="45" t="s">
        <v>34</v>
      </c>
      <c r="I14" s="66">
        <v>0.50949999999999995</v>
      </c>
      <c r="J14" s="66">
        <v>0.51470000000000005</v>
      </c>
      <c r="K14" s="2"/>
      <c r="L14" s="2"/>
      <c r="M14" s="2"/>
      <c r="N14" s="2"/>
      <c r="O14" s="2"/>
      <c r="P14" s="2"/>
      <c r="Q14" s="2"/>
      <c r="R14" s="2"/>
      <c r="S14" s="16"/>
      <c r="T14" s="2"/>
      <c r="U14" s="2"/>
      <c r="V14" s="2"/>
      <c r="W14" s="1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1" customFormat="1" ht="14.4" thickBot="1">
      <c r="A15" s="69">
        <v>2023</v>
      </c>
      <c r="B15" s="94">
        <v>0.6</v>
      </c>
      <c r="C15" s="95">
        <v>0.2661</v>
      </c>
      <c r="D15" s="96">
        <f>(C15-C14)/C14</f>
        <v>-0.29096722621902482</v>
      </c>
      <c r="E15" s="94">
        <v>0.6</v>
      </c>
      <c r="F15" s="97">
        <v>0.23400000000000001</v>
      </c>
      <c r="G15" s="96">
        <f>(F15-F14)/F14</f>
        <v>-0.24247329232761408</v>
      </c>
      <c r="H15" s="45" t="s">
        <v>34</v>
      </c>
      <c r="I15" s="98">
        <v>0.4698</v>
      </c>
      <c r="J15" s="98">
        <v>0.45379999999999998</v>
      </c>
      <c r="K15" s="2"/>
      <c r="L15" s="2"/>
      <c r="M15" s="2"/>
      <c r="N15" s="2"/>
      <c r="O15" s="2"/>
      <c r="P15" s="2"/>
      <c r="Q15" s="2"/>
      <c r="R15" s="2"/>
      <c r="S15" s="16"/>
      <c r="T15" s="2"/>
      <c r="U15" s="2"/>
      <c r="V15" s="2"/>
      <c r="W15" s="1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18" customFormat="1" ht="14.4" thickBot="1">
      <c r="A16" s="54">
        <v>2024</v>
      </c>
      <c r="B16" s="50">
        <v>0.6</v>
      </c>
      <c r="C16" s="51">
        <v>0.33900000000000002</v>
      </c>
      <c r="D16" s="52">
        <f>(C16-C15)/C15</f>
        <v>0.27395715896279599</v>
      </c>
      <c r="E16" s="50">
        <v>0.6</v>
      </c>
      <c r="F16" s="53">
        <v>0.21679999999999999</v>
      </c>
      <c r="G16" s="52">
        <f>(F16-F15)/F15</f>
        <v>-7.350427350427359E-2</v>
      </c>
      <c r="H16" s="55" t="s">
        <v>34</v>
      </c>
      <c r="I16" s="70">
        <v>0.45800000000000002</v>
      </c>
      <c r="J16" s="70">
        <v>0.42049999999999998</v>
      </c>
      <c r="K16" s="15"/>
      <c r="L16" s="15"/>
      <c r="M16" s="15"/>
      <c r="N16" s="15"/>
      <c r="O16" s="15"/>
      <c r="P16" s="15"/>
      <c r="Q16" s="15"/>
      <c r="R16" s="15"/>
      <c r="S16" s="17"/>
      <c r="T16" s="15"/>
      <c r="U16" s="15"/>
      <c r="V16" s="15"/>
      <c r="W16" s="1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" customFormat="1" ht="13.8">
      <c r="A17" s="3"/>
      <c r="B17" s="3"/>
      <c r="C17" s="3"/>
      <c r="D17" s="3"/>
      <c r="E17" s="3"/>
      <c r="F17" s="3"/>
      <c r="G17" s="3"/>
      <c r="H17" s="3"/>
      <c r="I17" s="3"/>
      <c r="J17" s="4"/>
      <c r="K17" s="2"/>
      <c r="L17" s="2"/>
      <c r="M17" s="2"/>
      <c r="N17" s="2"/>
      <c r="O17" s="2"/>
      <c r="P17" s="2"/>
      <c r="Q17" s="2"/>
      <c r="R17" s="2"/>
      <c r="S17" s="16"/>
      <c r="T17" s="15"/>
      <c r="U17" s="2"/>
      <c r="V17" s="2"/>
      <c r="W17" s="16"/>
      <c r="X17" s="1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>
      <c r="T18" s="19"/>
      <c r="U18" s="20"/>
      <c r="X18" s="19"/>
      <c r="Y18" s="20"/>
    </row>
    <row r="19" spans="1:41">
      <c r="T19" s="21"/>
      <c r="X19" s="21"/>
    </row>
    <row r="20" spans="1:41">
      <c r="T20" s="19"/>
      <c r="U20" s="20"/>
      <c r="X20" s="19"/>
      <c r="Y20" s="20"/>
    </row>
    <row r="21" spans="1:41">
      <c r="T21" s="19"/>
      <c r="U21" s="20"/>
      <c r="X21" s="19"/>
      <c r="Y21" s="20"/>
    </row>
    <row r="22" spans="1:41">
      <c r="T22" s="19"/>
      <c r="U22" s="20"/>
      <c r="X22" s="19"/>
      <c r="Y22" s="20"/>
    </row>
    <row r="23" spans="1:41">
      <c r="T23" s="19"/>
      <c r="U23" s="20"/>
      <c r="X23" s="19"/>
      <c r="Y23" s="20"/>
    </row>
    <row r="24" spans="1:41">
      <c r="T24" s="19"/>
      <c r="U24" s="20"/>
      <c r="X24" s="19"/>
      <c r="Y24" s="20"/>
    </row>
    <row r="25" spans="1:41">
      <c r="T25" s="19"/>
      <c r="U25" s="20"/>
      <c r="X25" s="19"/>
      <c r="Y25" s="20"/>
    </row>
    <row r="26" spans="1:41">
      <c r="T26" s="19"/>
      <c r="U26" s="20"/>
      <c r="X26" s="19"/>
      <c r="Y26" s="20"/>
    </row>
    <row r="27" spans="1:41">
      <c r="T27" s="19"/>
      <c r="U27" s="20"/>
      <c r="X27" s="19"/>
      <c r="Y27" s="20"/>
    </row>
    <row r="28" spans="1:41">
      <c r="T28" s="19"/>
      <c r="U28" s="20"/>
      <c r="X28" s="19"/>
      <c r="Y28" s="20"/>
    </row>
    <row r="29" spans="1:41">
      <c r="T29" s="19"/>
      <c r="U29" s="20"/>
      <c r="X29" s="19"/>
      <c r="Y29" s="20"/>
    </row>
    <row r="30" spans="1:41">
      <c r="L30" s="20"/>
      <c r="M30" s="20"/>
    </row>
    <row r="32" spans="1:41">
      <c r="W32" s="21"/>
    </row>
    <row r="33" spans="1:23">
      <c r="W33" s="21"/>
    </row>
    <row r="34" spans="1:23">
      <c r="W34" s="21"/>
    </row>
    <row r="35" spans="1:23">
      <c r="W35" s="21"/>
    </row>
    <row r="36" spans="1:23">
      <c r="W36" s="21"/>
    </row>
    <row r="37" spans="1:23">
      <c r="W37" s="21"/>
    </row>
    <row r="47" spans="1:23" ht="17.399999999999999">
      <c r="A47" s="87" t="s">
        <v>23</v>
      </c>
      <c r="B47" s="87"/>
      <c r="C47" s="87"/>
      <c r="D47" s="87"/>
      <c r="E47" s="87"/>
      <c r="F47" s="87"/>
      <c r="G47" s="87"/>
      <c r="H47" s="86"/>
      <c r="I47" s="86"/>
    </row>
    <row r="48" spans="1:23" ht="12.6" thickBot="1"/>
    <row r="49" spans="1:42" ht="13.8" thickBot="1">
      <c r="A49" s="6"/>
      <c r="B49" s="81">
        <v>2022</v>
      </c>
      <c r="C49" s="82"/>
      <c r="D49" s="77">
        <v>2023</v>
      </c>
      <c r="E49" s="78"/>
      <c r="F49" s="77">
        <v>2024</v>
      </c>
      <c r="G49" s="78"/>
      <c r="H49" s="63"/>
      <c r="I49" s="64"/>
      <c r="J49" s="63"/>
      <c r="AP49" s="3"/>
    </row>
    <row r="50" spans="1:42" ht="13.8" thickBot="1">
      <c r="A50" s="42" t="s">
        <v>7</v>
      </c>
      <c r="B50" s="23" t="s">
        <v>8</v>
      </c>
      <c r="C50" s="56" t="s">
        <v>9</v>
      </c>
      <c r="D50" s="60" t="s">
        <v>8</v>
      </c>
      <c r="E50" s="61" t="s">
        <v>9</v>
      </c>
      <c r="F50" s="60" t="s">
        <v>8</v>
      </c>
      <c r="G50" s="61" t="s">
        <v>9</v>
      </c>
      <c r="H50" s="25"/>
      <c r="I50" s="6"/>
      <c r="J50" s="22"/>
      <c r="AP50" s="3"/>
    </row>
    <row r="51" spans="1:42" ht="13.2">
      <c r="A51" s="26" t="s">
        <v>0</v>
      </c>
      <c r="B51" s="24">
        <v>33.78</v>
      </c>
      <c r="C51" s="57">
        <v>0.37533333333333335</v>
      </c>
      <c r="D51" s="27">
        <v>33</v>
      </c>
      <c r="E51" s="62">
        <v>0.2661290322580645</v>
      </c>
      <c r="F51" s="27">
        <v>35.260000000000005</v>
      </c>
      <c r="G51" s="62">
        <v>0.33903846153846157</v>
      </c>
      <c r="H51" s="25"/>
      <c r="I51" s="6"/>
      <c r="J51" s="22"/>
      <c r="AP51" s="3"/>
    </row>
    <row r="52" spans="1:42" ht="13.2">
      <c r="A52" s="26" t="s">
        <v>20</v>
      </c>
      <c r="B52" s="27">
        <v>5.22</v>
      </c>
      <c r="C52" s="58">
        <v>5.7999999999999996E-2</v>
      </c>
      <c r="D52" s="27">
        <v>0</v>
      </c>
      <c r="E52" s="62">
        <v>0</v>
      </c>
      <c r="F52" s="27">
        <v>7.74</v>
      </c>
      <c r="G52" s="62">
        <v>7.4423076923076925E-2</v>
      </c>
      <c r="H52" s="25"/>
      <c r="I52" s="6"/>
      <c r="J52" s="22"/>
      <c r="AP52" s="3"/>
    </row>
    <row r="53" spans="1:42" ht="13.2">
      <c r="A53" s="26" t="s">
        <v>3</v>
      </c>
      <c r="B53" s="27">
        <v>0</v>
      </c>
      <c r="C53" s="58">
        <v>0</v>
      </c>
      <c r="D53" s="27">
        <v>0</v>
      </c>
      <c r="E53" s="62">
        <v>0</v>
      </c>
      <c r="F53" s="27">
        <v>0</v>
      </c>
      <c r="G53" s="62">
        <v>0</v>
      </c>
      <c r="H53" s="25"/>
      <c r="I53" s="6"/>
      <c r="J53" s="22"/>
      <c r="AP53" s="3"/>
    </row>
    <row r="54" spans="1:42" ht="12" customHeight="1">
      <c r="A54" s="26" t="s">
        <v>1</v>
      </c>
      <c r="B54" s="27">
        <v>2</v>
      </c>
      <c r="C54" s="58">
        <v>2.2222222222222223E-2</v>
      </c>
      <c r="D54" s="27">
        <v>5</v>
      </c>
      <c r="E54" s="62">
        <v>4.0322580645161289E-2</v>
      </c>
      <c r="F54" s="27">
        <v>8</v>
      </c>
      <c r="G54" s="62">
        <v>7.6923076923076927E-2</v>
      </c>
      <c r="H54" s="25"/>
      <c r="I54" s="6"/>
      <c r="J54" s="22"/>
      <c r="AP54" s="3"/>
    </row>
    <row r="55" spans="1:42" ht="13.2">
      <c r="A55" s="26" t="s">
        <v>2</v>
      </c>
      <c r="B55" s="27">
        <v>3</v>
      </c>
      <c r="C55" s="58">
        <v>3.3333333333333333E-2</v>
      </c>
      <c r="D55" s="27">
        <v>6</v>
      </c>
      <c r="E55" s="62">
        <v>4.8387096774193547E-2</v>
      </c>
      <c r="F55" s="27">
        <v>2</v>
      </c>
      <c r="G55" s="62">
        <v>1.9230769230769232E-2</v>
      </c>
      <c r="H55" s="25"/>
      <c r="I55" s="6"/>
      <c r="J55" s="22"/>
      <c r="AP55" s="3"/>
    </row>
    <row r="56" spans="1:42" ht="13.2">
      <c r="A56" s="28" t="s">
        <v>16</v>
      </c>
      <c r="B56" s="27">
        <v>2</v>
      </c>
      <c r="C56" s="58">
        <v>2.2222222222222223E-2</v>
      </c>
      <c r="D56" s="27">
        <v>1</v>
      </c>
      <c r="E56" s="62">
        <v>8.0645161290322578E-3</v>
      </c>
      <c r="F56" s="27">
        <v>1</v>
      </c>
      <c r="G56" s="62">
        <v>9.6153846153846159E-3</v>
      </c>
      <c r="AP56" s="3"/>
    </row>
    <row r="57" spans="1:42" s="6" customFormat="1" ht="14.1" customHeight="1">
      <c r="A57" s="26" t="s">
        <v>27</v>
      </c>
      <c r="B57" s="27">
        <v>0</v>
      </c>
      <c r="C57" s="58">
        <v>0</v>
      </c>
      <c r="D57" s="27">
        <v>0</v>
      </c>
      <c r="E57" s="62">
        <v>0</v>
      </c>
      <c r="F57" s="27">
        <v>0</v>
      </c>
      <c r="G57" s="62">
        <v>0</v>
      </c>
      <c r="H57" s="3"/>
      <c r="I57" s="3"/>
      <c r="J57" s="4"/>
      <c r="K57" s="64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42" s="6" customFormat="1" ht="13.2">
      <c r="A58" s="26" t="s">
        <v>26</v>
      </c>
      <c r="B58" s="27">
        <v>44</v>
      </c>
      <c r="C58" s="58">
        <v>0.48888888888888887</v>
      </c>
      <c r="D58" s="27">
        <v>79</v>
      </c>
      <c r="E58" s="62">
        <v>0.63709677419354838</v>
      </c>
      <c r="F58" s="27">
        <v>50</v>
      </c>
      <c r="G58" s="62">
        <v>0.48076923076923078</v>
      </c>
      <c r="H58" s="3"/>
      <c r="I58" s="3"/>
      <c r="J58" s="4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42" s="6" customFormat="1" ht="13.2">
      <c r="A59" s="26" t="s">
        <v>5</v>
      </c>
      <c r="B59" s="27">
        <v>0</v>
      </c>
      <c r="C59" s="58">
        <v>0</v>
      </c>
      <c r="D59" s="27">
        <v>0</v>
      </c>
      <c r="E59" s="62">
        <v>0</v>
      </c>
      <c r="F59" s="27">
        <v>0</v>
      </c>
      <c r="G59" s="62">
        <v>0</v>
      </c>
      <c r="H59" s="3"/>
      <c r="I59" s="3"/>
      <c r="J59" s="4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42" s="6" customFormat="1" ht="13.2">
      <c r="A60" s="26" t="s">
        <v>4</v>
      </c>
      <c r="B60" s="27">
        <v>0</v>
      </c>
      <c r="C60" s="58">
        <v>0</v>
      </c>
      <c r="D60" s="27">
        <v>0</v>
      </c>
      <c r="E60" s="62">
        <v>0</v>
      </c>
      <c r="F60" s="27">
        <v>0</v>
      </c>
      <c r="G60" s="62">
        <v>0</v>
      </c>
      <c r="H60" s="3"/>
      <c r="I60" s="3"/>
      <c r="J60" s="4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42" s="6" customFormat="1" ht="13.8" thickBot="1">
      <c r="A61" s="26" t="s">
        <v>6</v>
      </c>
      <c r="B61" s="43">
        <v>90</v>
      </c>
      <c r="C61" s="59">
        <v>1</v>
      </c>
      <c r="D61" s="43">
        <v>124</v>
      </c>
      <c r="E61" s="44">
        <v>1</v>
      </c>
      <c r="F61" s="43">
        <v>104</v>
      </c>
      <c r="G61" s="44">
        <v>1</v>
      </c>
      <c r="H61" s="3"/>
      <c r="I61" s="3"/>
      <c r="J61" s="4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42" s="6" customFormat="1" ht="13.2">
      <c r="A62" s="29"/>
      <c r="B62" s="63"/>
      <c r="C62" s="64"/>
      <c r="D62" s="63"/>
      <c r="E62" s="64"/>
      <c r="F62" s="3"/>
      <c r="G62" s="3"/>
      <c r="H62" s="3"/>
      <c r="I62" s="3"/>
      <c r="J62" s="4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42" s="6" customFormat="1" ht="13.2">
      <c r="A63" s="29"/>
      <c r="B63" s="30"/>
      <c r="C63" s="31"/>
      <c r="D63" s="32"/>
      <c r="E63" s="25"/>
      <c r="F63" s="3"/>
      <c r="G63" s="3"/>
      <c r="H63" s="3"/>
      <c r="I63" s="3"/>
      <c r="J63" s="4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42" s="6" customFormat="1" ht="12.75" customHeight="1">
      <c r="A64" s="29"/>
      <c r="B64" s="30"/>
      <c r="C64" s="31"/>
      <c r="D64" s="32"/>
      <c r="E64" s="25"/>
      <c r="F64" s="3"/>
      <c r="G64" s="3"/>
      <c r="H64" s="3"/>
      <c r="I64" s="3"/>
      <c r="J64" s="4"/>
      <c r="K64" s="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42" s="6" customFormat="1" ht="13.2">
      <c r="A65" s="29"/>
      <c r="B65" s="30"/>
      <c r="C65" s="31"/>
      <c r="D65" s="32"/>
      <c r="E65" s="25"/>
      <c r="F65" s="3"/>
      <c r="G65" s="3"/>
      <c r="H65" s="3"/>
      <c r="I65" s="3"/>
      <c r="J65" s="4"/>
      <c r="K65" s="4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42" s="6" customFormat="1" ht="13.2">
      <c r="A66" s="29"/>
      <c r="B66" s="30"/>
      <c r="C66" s="31"/>
      <c r="D66" s="32"/>
      <c r="E66" s="25"/>
      <c r="F66" s="3"/>
      <c r="G66" s="3"/>
      <c r="H66" s="3"/>
      <c r="I66" s="3"/>
      <c r="J66" s="4"/>
      <c r="K66" s="4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42" s="6" customFormat="1" ht="13.2">
      <c r="A67" s="29"/>
      <c r="B67" s="30"/>
      <c r="C67" s="31"/>
      <c r="D67" s="32"/>
      <c r="E67" s="25"/>
      <c r="F67" s="3"/>
      <c r="G67" s="3"/>
      <c r="H67" s="3"/>
      <c r="I67" s="3"/>
      <c r="J67" s="4"/>
      <c r="K67" s="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42" s="6" customFormat="1" ht="13.2">
      <c r="A68" s="29"/>
      <c r="B68" s="30"/>
      <c r="C68" s="31"/>
      <c r="D68" s="32"/>
      <c r="E68" s="25"/>
      <c r="F68" s="3"/>
      <c r="G68" s="3"/>
      <c r="H68" s="3"/>
      <c r="I68" s="3"/>
      <c r="J68" s="4"/>
      <c r="K68" s="4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42" s="6" customFormat="1" ht="13.2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42" s="6" customFormat="1" ht="13.2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42" s="6" customFormat="1" ht="17.399999999999999">
      <c r="A71" s="3"/>
      <c r="B71" s="3"/>
      <c r="C71" s="3"/>
      <c r="D71" s="3"/>
      <c r="E71" s="3"/>
      <c r="F71" s="67"/>
      <c r="G71" s="33"/>
      <c r="H71" s="34"/>
      <c r="I71" s="34"/>
      <c r="J71" s="4"/>
      <c r="K71" s="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</row>
    <row r="72" spans="1:42" s="6" customFormat="1" ht="13.2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</row>
    <row r="73" spans="1:42" s="6" customFormat="1" ht="13.2">
      <c r="A73" s="3"/>
      <c r="B73" s="3"/>
      <c r="C73" s="3"/>
      <c r="D73" s="3"/>
      <c r="E73" s="3"/>
      <c r="F73" s="22"/>
      <c r="G73" s="22"/>
      <c r="H73" s="4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42" s="6" customFormat="1" ht="13.2">
      <c r="A74" s="3"/>
      <c r="B74" s="3"/>
      <c r="C74" s="3"/>
      <c r="D74" s="3"/>
      <c r="E74" s="3"/>
      <c r="F74" s="22"/>
      <c r="G74" s="22"/>
      <c r="H74" s="4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42" s="6" customFormat="1" ht="13.2">
      <c r="A75" s="3"/>
      <c r="B75" s="3"/>
      <c r="C75" s="3"/>
      <c r="D75" s="3"/>
      <c r="E75" s="3"/>
      <c r="F75" s="22"/>
      <c r="G75" s="22"/>
      <c r="H75" s="4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42" s="6" customFormat="1" ht="13.2">
      <c r="A76" s="3"/>
      <c r="B76" s="3"/>
      <c r="C76" s="3"/>
      <c r="D76" s="3"/>
      <c r="E76" s="3"/>
      <c r="F76" s="22"/>
      <c r="G76" s="22"/>
      <c r="H76" s="4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42" ht="13.2">
      <c r="F77" s="22"/>
      <c r="G77" s="22"/>
      <c r="H77" s="4"/>
      <c r="I77" s="4"/>
      <c r="AN77" s="3"/>
      <c r="AO77" s="3"/>
      <c r="AP77" s="3"/>
    </row>
    <row r="78" spans="1:42" ht="13.2">
      <c r="F78" s="22"/>
      <c r="G78" s="22"/>
      <c r="H78" s="4"/>
      <c r="I78" s="4"/>
      <c r="AN78" s="3"/>
      <c r="AO78" s="3"/>
      <c r="AP78" s="3"/>
    </row>
    <row r="79" spans="1:42" ht="13.2">
      <c r="F79" s="22"/>
      <c r="G79" s="22"/>
      <c r="H79" s="4"/>
      <c r="I79" s="4"/>
      <c r="AN79" s="3"/>
      <c r="AO79" s="3"/>
      <c r="AP79" s="3"/>
    </row>
    <row r="80" spans="1:42" ht="13.2">
      <c r="F80" s="22"/>
      <c r="G80" s="22"/>
      <c r="H80" s="4"/>
      <c r="I80" s="4"/>
      <c r="AN80" s="3"/>
      <c r="AO80" s="3"/>
      <c r="AP80" s="3"/>
    </row>
    <row r="81" spans="1:42" ht="13.2">
      <c r="F81" s="22"/>
      <c r="G81" s="22"/>
      <c r="H81" s="22"/>
      <c r="I81" s="4"/>
      <c r="AN81" s="3"/>
      <c r="AO81" s="3"/>
      <c r="AP81" s="3"/>
    </row>
    <row r="82" spans="1:42" ht="13.2">
      <c r="K82" s="22"/>
    </row>
    <row r="83" spans="1:42" ht="13.2">
      <c r="K83" s="22"/>
    </row>
    <row r="84" spans="1:42" ht="34.799999999999997" customHeight="1">
      <c r="A84" s="33"/>
      <c r="B84" s="76" t="s">
        <v>28</v>
      </c>
      <c r="C84" s="76"/>
      <c r="D84" s="76"/>
      <c r="E84" s="76"/>
      <c r="F84" s="76"/>
      <c r="K84" s="22"/>
    </row>
    <row r="85" spans="1:42" ht="13.8" thickBot="1">
      <c r="K85" s="22"/>
    </row>
    <row r="86" spans="1:42" ht="13.8" thickBot="1">
      <c r="A86" s="6"/>
      <c r="B86" s="6"/>
      <c r="C86" s="6"/>
      <c r="D86" s="35">
        <v>2022</v>
      </c>
      <c r="E86" s="35">
        <v>2023</v>
      </c>
      <c r="F86" s="35">
        <v>2024</v>
      </c>
      <c r="K86" s="22"/>
    </row>
    <row r="87" spans="1:42" ht="13.2">
      <c r="A87" s="6"/>
      <c r="B87" s="26" t="s">
        <v>20</v>
      </c>
      <c r="C87" s="36"/>
      <c r="D87" s="37">
        <v>4</v>
      </c>
      <c r="E87" s="37">
        <v>4</v>
      </c>
      <c r="F87" s="37">
        <v>3</v>
      </c>
      <c r="K87" s="22"/>
    </row>
    <row r="88" spans="1:42" ht="13.2">
      <c r="A88" s="6"/>
      <c r="B88" s="26" t="s">
        <v>3</v>
      </c>
      <c r="C88" s="38"/>
      <c r="D88" s="39">
        <v>1</v>
      </c>
      <c r="E88" s="39">
        <v>1</v>
      </c>
      <c r="F88" s="39">
        <v>0</v>
      </c>
      <c r="K88" s="22"/>
    </row>
    <row r="89" spans="1:42" ht="13.2">
      <c r="A89" s="6"/>
      <c r="B89" s="26" t="s">
        <v>33</v>
      </c>
      <c r="C89" s="38"/>
      <c r="D89" s="39">
        <v>4</v>
      </c>
      <c r="E89" s="39">
        <v>4</v>
      </c>
      <c r="F89" s="39">
        <v>3</v>
      </c>
      <c r="K89" s="22"/>
    </row>
    <row r="90" spans="1:42" ht="13.2">
      <c r="A90" s="6"/>
      <c r="B90" s="26" t="s">
        <v>2</v>
      </c>
      <c r="C90" s="38"/>
      <c r="D90" s="39">
        <v>1</v>
      </c>
      <c r="E90" s="39">
        <v>5</v>
      </c>
      <c r="F90" s="39">
        <v>1</v>
      </c>
    </row>
    <row r="91" spans="1:42" ht="13.2">
      <c r="A91" s="6"/>
      <c r="B91" s="28" t="s">
        <v>16</v>
      </c>
      <c r="C91" s="38"/>
      <c r="D91" s="39">
        <v>4</v>
      </c>
      <c r="E91" s="39">
        <v>6</v>
      </c>
      <c r="F91" s="39">
        <v>8</v>
      </c>
    </row>
    <row r="92" spans="1:42" ht="13.2">
      <c r="A92" s="6"/>
      <c r="B92" s="26" t="s">
        <v>26</v>
      </c>
      <c r="C92" s="38"/>
      <c r="D92" s="39">
        <v>8</v>
      </c>
      <c r="E92" s="39">
        <v>18</v>
      </c>
      <c r="F92" s="39">
        <v>14</v>
      </c>
    </row>
    <row r="93" spans="1:42" ht="13.2">
      <c r="A93" s="6"/>
      <c r="B93" s="26" t="s">
        <v>5</v>
      </c>
      <c r="C93" s="38"/>
      <c r="D93" s="39">
        <v>0</v>
      </c>
      <c r="E93" s="39">
        <v>1</v>
      </c>
      <c r="F93" s="39">
        <v>0</v>
      </c>
    </row>
    <row r="94" spans="1:42" s="6" customFormat="1" ht="13.8" thickBot="1">
      <c r="B94" s="26" t="s">
        <v>4</v>
      </c>
      <c r="C94" s="36"/>
      <c r="D94" s="40">
        <v>0</v>
      </c>
      <c r="E94" s="40">
        <v>0</v>
      </c>
      <c r="F94" s="40">
        <v>0</v>
      </c>
      <c r="G94" s="3"/>
      <c r="H94" s="3"/>
      <c r="I94" s="3"/>
      <c r="J94" s="4"/>
      <c r="K94" s="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42" s="6" customFormat="1" ht="13.2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42" s="6" customFormat="1" ht="13.2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1:63" s="6" customFormat="1" ht="17.399999999999999" customHeight="1">
      <c r="A97" s="3"/>
      <c r="B97" s="67" t="s">
        <v>29</v>
      </c>
      <c r="C97" s="67"/>
      <c r="D97" s="67"/>
      <c r="E97" s="67"/>
      <c r="F97" s="3"/>
      <c r="G97" s="3"/>
      <c r="H97" s="3"/>
      <c r="I97" s="3"/>
      <c r="J97" s="4"/>
      <c r="K97" s="4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1:63" s="6" customFormat="1" ht="13.2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99" spans="1:63" s="6" customFormat="1" ht="12.75" customHeight="1">
      <c r="A99" s="3"/>
      <c r="B99" s="3"/>
      <c r="C99" s="41">
        <v>21.63</v>
      </c>
      <c r="D99" s="29" t="s">
        <v>30</v>
      </c>
      <c r="E99" s="3"/>
      <c r="F99" s="3"/>
      <c r="G99" s="3"/>
      <c r="H99" s="3"/>
      <c r="I99" s="3"/>
      <c r="J99" s="4"/>
      <c r="K99" s="4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</row>
    <row r="100" spans="1:63" s="6" customFormat="1" ht="15" customHeight="1">
      <c r="A100" s="3"/>
      <c r="B100" s="3"/>
      <c r="C100" s="75">
        <v>37.479999999999997</v>
      </c>
      <c r="D100" s="29" t="s">
        <v>31</v>
      </c>
      <c r="E100" s="3"/>
      <c r="F100" s="3"/>
      <c r="G100" s="3"/>
      <c r="H100" s="3"/>
      <c r="I100" s="3"/>
      <c r="J100" s="4"/>
      <c r="K100" s="4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</row>
    <row r="101" spans="1:63" s="6" customFormat="1" ht="1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</row>
    <row r="102" spans="1:63" s="6" customFormat="1" ht="13.2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</row>
    <row r="105" spans="1:63" ht="18.75" customHeight="1"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</sheetData>
  <mergeCells count="12">
    <mergeCell ref="B84:F84"/>
    <mergeCell ref="D49:E49"/>
    <mergeCell ref="I12:J12"/>
    <mergeCell ref="B49:C49"/>
    <mergeCell ref="A2:I2"/>
    <mergeCell ref="A3:I3"/>
    <mergeCell ref="A10:I10"/>
    <mergeCell ref="A47:I47"/>
    <mergeCell ref="B12:D12"/>
    <mergeCell ref="E12:G12"/>
    <mergeCell ref="A11:G11"/>
    <mergeCell ref="F49:G49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5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Arts</vt:lpstr>
      <vt:lpstr>Arts!Print_Area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Treaty Oak, Austin, Texas</dc:title>
  <dc:creator>Dept. of Administration</dc:creator>
  <cp:lastModifiedBy>Madlen Dodova</cp:lastModifiedBy>
  <cp:lastPrinted>2010-09-08T19:03:01Z</cp:lastPrinted>
  <dcterms:created xsi:type="dcterms:W3CDTF">1999-06-08T15:24:14Z</dcterms:created>
  <dcterms:modified xsi:type="dcterms:W3CDTF">2024-09-25T00:36:56Z</dcterms:modified>
</cp:coreProperties>
</file>