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pitol Complex" sheetId="1" r:id="rId4"/>
  </sheets>
  <definedNames/>
  <calcPr/>
  <extLst>
    <ext uri="GoogleSheetsCustomDataVersion2">
      <go:sheetsCustomData xmlns:go="http://customooxmlschemas.google.com/" r:id="rId5" roundtripDataChecksum="k0xrDPP3KRDv8ck7zPL2sgpzNS5nsU+s/S3Zle31liA="/>
    </ext>
  </extLst>
</workbook>
</file>

<file path=xl/sharedStrings.xml><?xml version="1.0" encoding="utf-8"?>
<sst xmlns="http://schemas.openxmlformats.org/spreadsheetml/2006/main" count="66" uniqueCount="38">
  <si>
    <t>Governor's Office of Highway Safety - Capitol Complex</t>
  </si>
  <si>
    <t>Travel Reduction Results from Annual Travel Reduction Survey</t>
  </si>
  <si>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</si>
  <si>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</si>
  <si>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</si>
  <si>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</si>
  <si>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</si>
  <si>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</si>
  <si>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</si>
  <si>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</si>
  <si>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</si>
  <si>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</si>
  <si>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</si>
  <si>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</si>
  <si>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</si>
  <si>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N/A</t>
  </si>
  <si>
    <t>NO</t>
  </si>
  <si>
    <t>YES</t>
  </si>
  <si>
    <t>Number and Percentage of Commute Trips/Week by Mode</t>
  </si>
  <si>
    <t>Mode</t>
  </si>
  <si>
    <t>Trips/Week</t>
  </si>
  <si>
    <t>% Trips</t>
  </si>
  <si>
    <t>SOV</t>
  </si>
  <si>
    <t>AFV</t>
  </si>
  <si>
    <t>Bicycle</t>
  </si>
  <si>
    <t>Bus</t>
  </si>
  <si>
    <t>Carpool</t>
  </si>
  <si>
    <t>CWW</t>
  </si>
  <si>
    <t>Light Rail</t>
  </si>
  <si>
    <t>Telework</t>
  </si>
  <si>
    <t>Vanpool</t>
  </si>
  <si>
    <t>Walk</t>
  </si>
  <si>
    <t>TOTAL</t>
  </si>
  <si>
    <t>Number of Employees Interested in an Alternate Mode</t>
  </si>
  <si>
    <t>Bus/ Light Rail</t>
  </si>
  <si>
    <t>Average Commute Distance and Time</t>
  </si>
  <si>
    <t>miles traveled each trip one-way</t>
  </si>
  <si>
    <t>minutes traveled each trip one-way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</si>
</sst>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9">
    <font>
      <sz val="9.0"/>
      <color rgb="FF000000"/>
      <name val="Arimo"/>
      <scheme val="minor"/>
    </font>
    <font>
      <sz val="9.0"/>
      <color theme="1"/>
      <name val="Times New Roman"/>
    </font>
    <font>
      <sz val="9.0"/>
      <color rgb="FFFFFFFF"/>
      <name val="Times New Roman"/>
    </font>
    <font>
      <b/>
      <sz val="18.0"/>
      <color theme="1"/>
      <name val="Times New Roman"/>
    </font>
    <font>
      <b/>
      <sz val="18.0"/>
      <color rgb="FFFFFFFF"/>
      <name val="Times New Roman"/>
    </font>
    <font>
      <b/>
      <sz val="12.0"/>
      <color theme="1"/>
      <name val="Times New Roman"/>
    </font>
    <font>
      <sz val="10.0"/>
      <color theme="1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FFFFFF"/>
      <name val="Times New Roman"/>
    </font>
    <font>
      <i/>
      <sz val="10.0"/>
      <color theme="1"/>
      <name val="Times New Roman"/>
    </font>
    <font>
      <b/>
      <sz val="14.0"/>
      <color rgb="FF000000"/>
      <name val="Times New Roman"/>
    </font>
    <font>
      <b/>
      <sz val="14.0"/>
      <color theme="1"/>
      <name val="Times New Roman"/>
    </font>
    <font/>
    <font>
      <b/>
      <sz val="11.0"/>
      <color rgb="FFFFFFFF"/>
      <name val="Times New Roman"/>
    </font>
    <font>
      <sz val="11.0"/>
      <color rgb="FF000000"/>
      <name val="Times New Roman"/>
    </font>
    <font>
      <b/>
      <sz val="9.0"/>
      <color rgb="FFFFFFFF"/>
      <name val="Times New Roman"/>
    </font>
    <font>
      <b/>
      <sz val="11.0"/>
      <color rgb="FF000000"/>
      <name val="Times New Roman"/>
    </font>
    <font>
      <sz val="10.0"/>
      <color rgb="FFFFFFFF"/>
      <name val="Times New Roman"/>
    </font>
  </fonts>
  <fills count="2">
    <fill>
      <patternFill patternType="none"/>
    </fill>
    <fill>
      <patternFill patternType="lightGray"/>
    </fill>
  </fills>
  <borders count="42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6" numFmtId="0" xfId="0" applyFont="1"/>
    <xf borderId="1" fillId="0" fontId="7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2" fillId="0" fontId="8" numFmtId="0" xfId="0" applyAlignment="1" applyBorder="1" applyFont="1">
      <alignment horizontal="center"/>
    </xf>
    <xf borderId="3" fillId="0" fontId="8" numFmtId="0" xfId="0" applyAlignment="1" applyBorder="1" applyFont="1">
      <alignment horizontal="center" vertical="top"/>
    </xf>
    <xf borderId="3" fillId="0" fontId="7" numFmtId="0" xfId="0" applyAlignment="1" applyBorder="1" applyFont="1">
      <alignment horizontal="center" vertical="top"/>
    </xf>
    <xf borderId="0" fillId="0" fontId="9" numFmtId="0" xfId="0" applyFont="1"/>
    <xf borderId="4" fillId="0" fontId="6" numFmtId="0" xfId="0" applyAlignment="1" applyBorder="1" applyFont="1">
      <alignment horizontal="center"/>
    </xf>
    <xf borderId="5" fillId="0" fontId="8" numFmtId="9" xfId="0" applyBorder="1" applyFont="1" applyNumberFormat="1"/>
    <xf borderId="6" fillId="0" fontId="8" numFmtId="9" xfId="0" applyBorder="1" applyFont="1" applyNumberFormat="1"/>
    <xf borderId="7" fillId="0" fontId="8" numFmtId="9" xfId="0" applyBorder="1" applyFont="1" applyNumberFormat="1"/>
    <xf borderId="7" fillId="0" fontId="7" numFmtId="9" xfId="0" applyBorder="1" applyFont="1" applyNumberFormat="1"/>
    <xf borderId="0" fillId="0" fontId="10" numFmtId="9" xfId="0" applyFont="1" applyNumberFormat="1"/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center"/>
    </xf>
    <xf borderId="0" fillId="0" fontId="8" numFmtId="0" xfId="0" applyFont="1"/>
    <xf borderId="2" fillId="0" fontId="7" numFmtId="0" xfId="0" applyAlignment="1" applyBorder="1" applyFont="1">
      <alignment horizontal="center"/>
    </xf>
    <xf borderId="8" fillId="0" fontId="13" numFmtId="0" xfId="0" applyBorder="1" applyFont="1"/>
    <xf borderId="9" fillId="0" fontId="13" numFmtId="0" xfId="0" applyBorder="1" applyFont="1"/>
    <xf borderId="10" fillId="0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0" fillId="0" fontId="9" numFmtId="0" xfId="0" applyAlignment="1" applyFont="1">
      <alignment horizontal="center"/>
    </xf>
    <xf borderId="11" fillId="0" fontId="7" numFmtId="0" xfId="0" applyAlignment="1" applyBorder="1" applyFont="1">
      <alignment horizontal="center"/>
    </xf>
    <xf borderId="12" fillId="0" fontId="7" numFmtId="0" xfId="0" applyAlignment="1" applyBorder="1" applyFont="1">
      <alignment horizontal="center"/>
    </xf>
    <xf borderId="13" fillId="0" fontId="6" numFmtId="0" xfId="0" applyAlignment="1" applyBorder="1" applyFont="1">
      <alignment horizontal="center"/>
    </xf>
    <xf borderId="14" fillId="0" fontId="7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0" fillId="0" fontId="14" numFmtId="0" xfId="0" applyFont="1"/>
    <xf borderId="16" fillId="0" fontId="8" numFmtId="0" xfId="0" applyAlignment="1" applyBorder="1" applyFont="1">
      <alignment horizontal="center"/>
    </xf>
    <xf borderId="17" fillId="0" fontId="8" numFmtId="164" xfId="0" applyAlignment="1" applyBorder="1" applyFont="1" applyNumberFormat="1">
      <alignment horizontal="center"/>
    </xf>
    <xf borderId="18" fillId="0" fontId="8" numFmtId="164" xfId="0" applyAlignment="1" applyBorder="1" applyFont="1" applyNumberFormat="1">
      <alignment horizontal="center"/>
    </xf>
    <xf borderId="19" fillId="0" fontId="8" numFmtId="164" xfId="0" applyAlignment="1" applyBorder="1" applyFont="1" applyNumberFormat="1">
      <alignment horizontal="center"/>
    </xf>
    <xf borderId="20" fillId="0" fontId="8" numFmtId="0" xfId="0" applyAlignment="1" applyBorder="1" applyFont="1">
      <alignment horizontal="center"/>
    </xf>
    <xf borderId="0" fillId="0" fontId="8" numFmtId="164" xfId="0" applyAlignment="1" applyFont="1" applyNumberFormat="1">
      <alignment horizontal="center"/>
    </xf>
    <xf borderId="0" fillId="0" fontId="14" numFmtId="2" xfId="0" applyFont="1" applyNumberFormat="1"/>
    <xf borderId="21" fillId="0" fontId="8" numFmtId="164" xfId="0" applyAlignment="1" applyBorder="1" applyFont="1" applyNumberFormat="1">
      <alignment horizontal="center"/>
    </xf>
    <xf borderId="22" fillId="0" fontId="8" numFmtId="164" xfId="0" applyAlignment="1" applyBorder="1" applyFont="1" applyNumberFormat="1">
      <alignment horizontal="center"/>
    </xf>
    <xf borderId="0" fillId="0" fontId="9" numFmtId="2" xfId="0" applyFont="1" applyNumberFormat="1"/>
    <xf borderId="23" fillId="0" fontId="8" numFmtId="0" xfId="0" applyAlignment="1" applyBorder="1" applyFont="1">
      <alignment horizontal="center"/>
    </xf>
    <xf borderId="24" fillId="0" fontId="8" numFmtId="164" xfId="0" applyAlignment="1" applyBorder="1" applyFont="1" applyNumberFormat="1">
      <alignment horizontal="center"/>
    </xf>
    <xf borderId="25" fillId="0" fontId="8" numFmtId="0" xfId="0" applyAlignment="1" applyBorder="1" applyFont="1">
      <alignment horizontal="center"/>
    </xf>
    <xf borderId="0" fillId="0" fontId="2" numFmtId="2" xfId="0" applyFont="1" applyNumberFormat="1"/>
    <xf borderId="22" fillId="0" fontId="8" numFmtId="0" xfId="0" applyAlignment="1" applyBorder="1" applyFont="1">
      <alignment horizontal="center"/>
    </xf>
    <xf borderId="26" fillId="0" fontId="8" numFmtId="164" xfId="0" applyAlignment="1" applyBorder="1" applyFont="1" applyNumberFormat="1">
      <alignment horizontal="center"/>
    </xf>
    <xf borderId="27" fillId="0" fontId="8" numFmtId="164" xfId="0" applyAlignment="1" applyBorder="1" applyFont="1" applyNumberFormat="1">
      <alignment horizontal="center"/>
    </xf>
    <xf borderId="28" fillId="0" fontId="8" numFmtId="164" xfId="0" applyAlignment="1" applyBorder="1" applyFont="1" applyNumberFormat="1">
      <alignment horizontal="center"/>
    </xf>
    <xf borderId="29" fillId="0" fontId="8" numFmtId="164" xfId="0" applyAlignment="1" applyBorder="1" applyFont="1" applyNumberFormat="1">
      <alignment horizontal="center"/>
    </xf>
    <xf borderId="17" fillId="0" fontId="8" numFmtId="0" xfId="0" applyAlignment="1" applyBorder="1" applyFont="1">
      <alignment horizontal="center"/>
    </xf>
    <xf borderId="30" fillId="0" fontId="8" numFmtId="0" xfId="0" applyAlignment="1" applyBorder="1" applyFont="1">
      <alignment horizontal="center"/>
    </xf>
    <xf borderId="30" fillId="0" fontId="8" numFmtId="164" xfId="0" applyAlignment="1" applyBorder="1" applyFont="1" applyNumberFormat="1">
      <alignment horizontal="center"/>
    </xf>
    <xf borderId="12" fillId="0" fontId="8" numFmtId="164" xfId="0" applyAlignment="1" applyBorder="1" applyFont="1" applyNumberFormat="1">
      <alignment horizontal="center"/>
    </xf>
    <xf borderId="13" fillId="0" fontId="8" numFmtId="164" xfId="0" applyAlignment="1" applyBorder="1" applyFont="1" applyNumberFormat="1">
      <alignment horizontal="center"/>
    </xf>
    <xf borderId="31" fillId="0" fontId="8" numFmtId="164" xfId="0" applyAlignment="1" applyBorder="1" applyFont="1" applyNumberFormat="1">
      <alignment horizontal="center"/>
    </xf>
    <xf borderId="32" fillId="0" fontId="8" numFmtId="0" xfId="0" applyAlignment="1" applyBorder="1" applyFont="1">
      <alignment horizontal="center"/>
    </xf>
    <xf borderId="0" fillId="0" fontId="15" numFmtId="10" xfId="0" applyAlignment="1" applyFont="1" applyNumberFormat="1">
      <alignment horizontal="center" shrinkToFit="0" vertical="center" wrapText="1"/>
    </xf>
    <xf borderId="0" fillId="0" fontId="16" numFmtId="2" xfId="0" applyFont="1" applyNumberFormat="1"/>
    <xf borderId="0" fillId="0" fontId="16" numFmtId="0" xfId="0" applyFont="1"/>
    <xf borderId="30" fillId="0" fontId="7" numFmtId="0" xfId="0" applyAlignment="1" applyBorder="1" applyFont="1">
      <alignment horizontal="center"/>
    </xf>
    <xf borderId="30" fillId="0" fontId="7" numFmtId="164" xfId="0" applyAlignment="1" applyBorder="1" applyFont="1" applyNumberFormat="1">
      <alignment horizontal="center"/>
    </xf>
    <xf borderId="12" fillId="0" fontId="7" numFmtId="164" xfId="0" applyAlignment="1" applyBorder="1" applyFont="1" applyNumberFormat="1">
      <alignment horizontal="center"/>
    </xf>
    <xf borderId="13" fillId="0" fontId="7" numFmtId="164" xfId="0" applyAlignment="1" applyBorder="1" applyFont="1" applyNumberFormat="1">
      <alignment horizontal="center"/>
    </xf>
    <xf borderId="31" fillId="0" fontId="7" numFmtId="164" xfId="0" applyAlignment="1" applyBorder="1" applyFont="1" applyNumberFormat="1">
      <alignment horizontal="center"/>
    </xf>
    <xf borderId="32" fillId="0" fontId="7" numFmtId="0" xfId="0" applyAlignment="1" applyBorder="1" applyFont="1">
      <alignment horizontal="center" readingOrder="0"/>
    </xf>
    <xf borderId="0" fillId="0" fontId="17" numFmtId="10" xfId="0" applyAlignment="1" applyFont="1" applyNumberFormat="1">
      <alignment horizontal="center" shrinkToFit="0" vertical="center" wrapText="1"/>
    </xf>
    <xf borderId="2" fillId="0" fontId="6" numFmtId="0" xfId="0" applyAlignment="1" applyBorder="1" applyFont="1">
      <alignment horizontal="center"/>
    </xf>
    <xf borderId="0" fillId="0" fontId="18" numFmtId="0" xfId="0" applyFont="1"/>
    <xf borderId="23" fillId="0" fontId="6" numFmtId="0" xfId="0" applyAlignment="1" applyBorder="1" applyFont="1">
      <alignment horizontal="center"/>
    </xf>
    <xf borderId="30" fillId="0" fontId="6" numFmtId="0" xfId="0" applyAlignment="1" applyBorder="1" applyFont="1">
      <alignment horizontal="center"/>
    </xf>
    <xf borderId="23" fillId="0" fontId="6" numFmtId="0" xfId="0" applyBorder="1" applyFont="1"/>
    <xf borderId="33" fillId="0" fontId="6" numFmtId="3" xfId="0" applyBorder="1" applyFont="1" applyNumberFormat="1"/>
    <xf borderId="34" fillId="0" fontId="6" numFmtId="164" xfId="0" applyBorder="1" applyFont="1" applyNumberFormat="1"/>
    <xf borderId="35" fillId="0" fontId="6" numFmtId="3" xfId="0" applyBorder="1" applyFont="1" applyNumberFormat="1"/>
    <xf borderId="19" fillId="0" fontId="6" numFmtId="164" xfId="0" applyBorder="1" applyFont="1" applyNumberFormat="1"/>
    <xf borderId="23" fillId="0" fontId="6" numFmtId="0" xfId="0" applyAlignment="1" applyBorder="1" applyFont="1">
      <alignment shrinkToFit="0" wrapText="1"/>
    </xf>
    <xf borderId="24" fillId="0" fontId="6" numFmtId="3" xfId="0" applyBorder="1" applyFont="1" applyNumberFormat="1"/>
    <xf borderId="36" fillId="0" fontId="6" numFmtId="164" xfId="0" applyBorder="1" applyFont="1" applyNumberFormat="1"/>
    <xf borderId="0" fillId="0" fontId="6" numFmtId="3" xfId="0" applyFont="1" applyNumberFormat="1"/>
    <xf borderId="0" fillId="0" fontId="6" numFmtId="164" xfId="0" applyFont="1" applyNumberFormat="1"/>
    <xf borderId="0" fillId="0" fontId="18" numFmtId="3" xfId="0" applyFont="1" applyNumberFormat="1"/>
    <xf borderId="0" fillId="0" fontId="18" numFmtId="164" xfId="0" applyFont="1" applyNumberFormat="1"/>
    <xf borderId="0" fillId="0" fontId="12" numFmtId="0" xfId="0" applyAlignment="1" applyFont="1">
      <alignment shrinkToFit="0" wrapText="1"/>
    </xf>
    <xf borderId="0" fillId="0" fontId="12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10" fillId="0" fontId="6" numFmtId="0" xfId="0" applyAlignment="1" applyBorder="1" applyFont="1">
      <alignment horizontal="center"/>
    </xf>
    <xf borderId="37" fillId="0" fontId="6" numFmtId="1" xfId="0" applyBorder="1" applyFont="1" applyNumberFormat="1"/>
    <xf borderId="38" fillId="0" fontId="6" numFmtId="1" xfId="0" applyAlignment="1" applyBorder="1" applyFont="1" applyNumberFormat="1">
      <alignment horizontal="center"/>
    </xf>
    <xf borderId="39" fillId="0" fontId="6" numFmtId="1" xfId="0" applyBorder="1" applyFont="1" applyNumberFormat="1"/>
    <xf borderId="40" fillId="0" fontId="6" numFmtId="1" xfId="0" applyAlignment="1" applyBorder="1" applyFont="1" applyNumberFormat="1">
      <alignment horizontal="center"/>
    </xf>
    <xf borderId="41" fillId="0" fontId="6" numFmtId="1" xfId="0" applyAlignment="1" applyBorder="1" applyFont="1" applyNumberFormat="1">
      <alignment horizontal="center"/>
    </xf>
    <xf borderId="39" fillId="0" fontId="6" numFmtId="2" xfId="0" applyAlignment="1" applyBorder="1" applyFont="1" applyNumberFormat="1">
      <alignment horizontal="center"/>
    </xf>
    <xf borderId="37" fillId="0" fontId="6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Tms Rmn"/>
              </a:defRPr>
            </a:pPr>
            <a:r>
              <a:rPr b="1" i="0" sz="1200">
                <a:solidFill>
                  <a:srgbClr val="000000"/>
                </a:solidFill>
                <a:latin typeface="Tms Rmn"/>
              </a:rPr>
              <a:t>Percentage of Non-SOV Trips by Alternate Mode</a:t>
            </a:r>
          </a:p>
        </c:rich>
      </c:tx>
      <c:layout>
        <c:manualLayout>
          <c:xMode val="edge"/>
          <c:yMode val="edge"/>
          <c:x val="0.1960786860405336"/>
          <c:y val="0.03937007874015748"/>
        </c:manualLayout>
      </c:layout>
      <c:overlay val="0"/>
    </c:title>
    <c:plotArea>
      <c:layout>
        <c:manualLayout>
          <c:xMode val="edge"/>
          <c:yMode val="edge"/>
          <c:x val="0.05718963374060735"/>
          <c:y val="0.17716535433070865"/>
          <c:w val="0.8790863700699073"/>
          <c:h val="0.5669291338582677"/>
        </c:manualLayout>
      </c:layout>
      <c:barChart>
        <c:barDir val="col"/>
        <c:ser>
          <c:idx val="0"/>
          <c:order val="0"/>
          <c:tx>
            <c:v>2019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'Capitol Complex'!$A$59:$A$67</c:f>
            </c:strRef>
          </c:cat>
          <c:val>
            <c:numRef>
              <c:f>'Capitol Complex'!$C$59:$C$67</c:f>
              <c:numCache/>
            </c:numRef>
          </c:val>
        </c:ser>
        <c:ser>
          <c:idx val="1"/>
          <c:order val="1"/>
          <c:tx>
            <c:v>2020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'Capitol Complex'!$A$59:$A$67</c:f>
            </c:strRef>
          </c:cat>
          <c:val>
            <c:numRef>
              <c:f>'Capitol Complex'!$E$59:$E$67</c:f>
              <c:numCache/>
            </c:numRef>
          </c:val>
        </c:ser>
        <c:ser>
          <c:idx val="2"/>
          <c:order val="2"/>
          <c:tx>
            <c:v>2021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'Capitol Complex'!$A$59:$A$67</c:f>
            </c:strRef>
          </c:cat>
          <c:val>
            <c:numRef>
              <c:f>'Capitol Complex'!$G$59:$G$67</c:f>
              <c:numCache/>
            </c:numRef>
          </c:val>
        </c:ser>
        <c:ser>
          <c:idx val="3"/>
          <c:order val="3"/>
          <c:tx>
            <c:v>2022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'Capitol Complex'!$A$59:$A$67</c:f>
            </c:strRef>
          </c:cat>
          <c:val>
            <c:numRef>
              <c:f>'Capitol Complex'!$I$59:$I$67</c:f>
              <c:numCache/>
            </c:numRef>
          </c:val>
        </c:ser>
        <c:ser>
          <c:idx val="4"/>
          <c:order val="4"/>
          <c:tx>
            <c:v>2023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'Capitol Complex'!$A$59:$A$67</c:f>
            </c:strRef>
          </c:cat>
          <c:val>
            <c:numRef>
              <c:f>'Capitol Complex'!$K$59:$K$67</c:f>
              <c:numCache/>
            </c:numRef>
          </c:val>
        </c:ser>
        <c:ser>
          <c:idx val="5"/>
          <c:order val="5"/>
          <c:tx>
            <c:v>2024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'Capitol Complex'!$A$59:$A$67</c:f>
            </c:strRef>
          </c:cat>
          <c:val>
            <c:numRef>
              <c:f>'Capitol Complex'!$M$59:$M$67</c:f>
              <c:numCache/>
            </c:numRef>
          </c:val>
        </c:ser>
        <c:axId val="825524984"/>
        <c:axId val="42869476"/>
      </c:barChart>
      <c:catAx>
        <c:axId val="825524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1860000"/>
          <a:lstStyle/>
          <a:p>
            <a:pPr lvl="0">
              <a:defRPr b="0" i="0" sz="800">
                <a:solidFill>
                  <a:srgbClr val="000000"/>
                </a:solidFill>
                <a:latin typeface="Tms Rmn"/>
              </a:defRPr>
            </a:pPr>
          </a:p>
        </c:txPr>
        <c:crossAx val="42869476"/>
      </c:catAx>
      <c:valAx>
        <c:axId val="42869476"/>
        <c:scaling>
          <c:orientation val="minMax"/>
          <c:max val="0.2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900">
                <a:solidFill>
                  <a:srgbClr val="000000"/>
                </a:solidFill>
                <a:latin typeface="Tms Rmn"/>
              </a:defRPr>
            </a:pPr>
          </a:p>
        </c:txPr>
        <c:crossAx val="825524984"/>
        <c:majorUnit val="0.05000000000000001"/>
      </c:valAx>
      <c:spPr>
        <a:solidFill>
          <a:srgbClr val="DEDEDE"/>
        </a:solidFill>
      </c:spPr>
    </c:plotArea>
    <c:legend>
      <c:legendPos val="r"/>
      <c:layout>
        <c:manualLayout>
          <c:xMode val="edge"/>
          <c:yMode val="edge"/>
          <c:x val="0.5202711344377736"/>
          <c:y val="0.9031322446561884"/>
        </c:manualLayout>
      </c:layout>
      <c:overlay val="0"/>
      <c:txPr>
        <a:bodyPr/>
        <a:lstStyle/>
        <a:p>
          <a:pPr lvl="0">
            <a:defRPr b="0" i="0" sz="700">
              <a:solidFill>
                <a:srgbClr val="000000"/>
              </a:solidFill>
              <a:latin typeface="Tms Rmn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300">
                <a:solidFill>
                  <a:srgbClr val="000000"/>
                </a:solidFill>
                <a:latin typeface="Tms Rmn"/>
              </a:defRPr>
            </a:pPr>
            <a:r>
              <a:rPr b="1" i="0" sz="1300">
                <a:solidFill>
                  <a:srgbClr val="000000"/>
                </a:solidFill>
                <a:latin typeface="Tms Rmn"/>
              </a:rPr>
              <a:t>SOV Trip Rate</a:t>
            </a:r>
          </a:p>
        </c:rich>
      </c:tx>
      <c:layout>
        <c:manualLayout>
          <c:xMode val="edge"/>
          <c:yMode val="edge"/>
          <c:x val="0.375458452308846"/>
          <c:y val="0.03448240988225096"/>
        </c:manualLayout>
      </c:layout>
      <c:overlay val="0"/>
    </c:title>
    <c:plotArea>
      <c:layout>
        <c:manualLayout>
          <c:xMode val="edge"/>
          <c:yMode val="edge"/>
          <c:x val="0.03479859703847055"/>
          <c:y val="0.24569017226682943"/>
          <c:w val="0.8608074004253241"/>
          <c:h val="0.5000010523324949"/>
        </c:manualLayout>
      </c:layout>
      <c:lineChart>
        <c:ser>
          <c:idx val="0"/>
          <c:order val="0"/>
          <c:tx>
            <c:v>Agency Goal</c:v>
          </c:tx>
          <c:spPr>
            <a:ln cmpd="sng" w="9525">
              <a:solidFill>
                <a:srgbClr val="FF00FF">
                  <a:alpha val="100000"/>
                </a:srgbClr>
              </a:solidFill>
              <a:prstDash val="solid"/>
            </a:ln>
          </c:spPr>
          <c:marker>
            <c:symbol val="none"/>
          </c:marker>
          <c:cat>
            <c:strRef>
              <c:f>'Capitol Complex'!$A$16:$A$22</c:f>
            </c:strRef>
          </c:cat>
          <c:val>
            <c:numRef>
              <c:f>'Capitol Complex'!$B$16:$B$22</c:f>
              <c:numCache/>
            </c:numRef>
          </c:val>
          <c:smooth val="0"/>
        </c:ser>
        <c:ser>
          <c:idx val="1"/>
          <c:order val="1"/>
          <c:tx>
            <c:v>Agency Actual</c:v>
          </c:tx>
          <c:spPr>
            <a:ln cmpd="sng" w="9525">
              <a:solidFill>
                <a:srgbClr val="00008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100000"/>
                </a:srgbClr>
              </a:solidFill>
              <a:ln cmpd="sng">
                <a:solidFill>
                  <a:srgbClr val="000080">
                    <a:alpha val="100000"/>
                  </a:srgbClr>
                </a:solidFill>
              </a:ln>
            </c:spPr>
          </c:marker>
          <c:cat>
            <c:strRef>
              <c:f>'Capitol Complex'!$A$16:$A$22</c:f>
            </c:strRef>
          </c:cat>
          <c:val>
            <c:numRef>
              <c:f>'Capitol Complex'!$C$16:$C$22</c:f>
              <c:numCache/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cmpd="sng" w="9525">
              <a:solidFill>
                <a:srgbClr val="339966">
                  <a:alpha val="100000"/>
                </a:srgbClr>
              </a:solidFill>
              <a:prstDash val="lgDash"/>
            </a:ln>
          </c:spPr>
          <c:marker>
            <c:symbol val="none"/>
          </c:marker>
          <c:cat>
            <c:strRef>
              <c:f>'Capitol Complex'!$A$16:$A$22</c:f>
            </c:strRef>
          </c:cat>
          <c:val>
            <c:numRef>
              <c:f>'Capitol Complex'!$I$16:$I$22</c:f>
              <c:numCache/>
            </c:numRef>
          </c:val>
          <c:smooth val="0"/>
        </c:ser>
        <c:axId val="1502637788"/>
        <c:axId val="442013365"/>
      </c:lineChart>
      <c:catAx>
        <c:axId val="15026377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ms Rmn"/>
              </a:defRPr>
            </a:pPr>
          </a:p>
        </c:txPr>
        <c:crossAx val="442013365"/>
      </c:catAx>
      <c:valAx>
        <c:axId val="442013365"/>
        <c:scaling>
          <c:orientation val="minMax"/>
          <c:max val="1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ms Rmn"/>
              </a:defRPr>
            </a:pPr>
          </a:p>
        </c:txPr>
        <c:crossAx val="1502637788"/>
        <c:majorUnit val="0.2"/>
        <c:minorUnit val="0.05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14652033880380336"/>
          <c:y val="0.8965537335356017"/>
        </c:manualLayout>
      </c:layout>
      <c:overlay val="0"/>
      <c:txPr>
        <a:bodyPr/>
        <a:lstStyle/>
        <a:p>
          <a:pPr lvl="0">
            <a:defRPr b="0" i="0" sz="700">
              <a:solidFill>
                <a:srgbClr val="000000"/>
              </a:solidFill>
              <a:latin typeface="Tms Rmn"/>
            </a:defRPr>
          </a:pPr>
        </a:p>
      </c:txPr>
    </c:legend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300">
                <a:solidFill>
                  <a:srgbClr val="000000"/>
                </a:solidFill>
                <a:latin typeface="Tms Rmn"/>
              </a:defRPr>
            </a:pPr>
            <a:r>
              <a:rPr b="1" i="0" sz="1300">
                <a:solidFill>
                  <a:srgbClr val="000000"/>
                </a:solidFill>
                <a:latin typeface="Tms Rmn"/>
              </a:rPr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0.041666666666666664"/>
        </c:manualLayout>
      </c:layout>
      <c:overlay val="0"/>
    </c:title>
    <c:plotArea>
      <c:layout>
        <c:manualLayout>
          <c:xMode val="edge"/>
          <c:yMode val="edge"/>
          <c:x val="0.03479859703847055"/>
          <c:y val="0.2666677517405263"/>
          <c:w val="0.8571443902107483"/>
          <c:h val="0.4791686164087582"/>
        </c:manualLayout>
      </c:layout>
      <c:lineChart>
        <c:ser>
          <c:idx val="0"/>
          <c:order val="0"/>
          <c:tx>
            <c:v>Agency Goal</c:v>
          </c:tx>
          <c:spPr>
            <a:ln cmpd="sng" w="9525">
              <a:solidFill>
                <a:srgbClr val="FF00FF">
                  <a:alpha val="100000"/>
                </a:srgbClr>
              </a:solidFill>
              <a:prstDash val="solid"/>
            </a:ln>
          </c:spPr>
          <c:marker>
            <c:symbol val="none"/>
          </c:marker>
          <c:cat>
            <c:strRef>
              <c:f>'Capitol Complex'!$A$16:$A$22</c:f>
            </c:strRef>
          </c:cat>
          <c:val>
            <c:numRef>
              <c:f>'Capitol Complex'!$E$16:$E$22</c:f>
              <c:numCache/>
            </c:numRef>
          </c:val>
          <c:smooth val="0"/>
        </c:ser>
        <c:ser>
          <c:idx val="1"/>
          <c:order val="1"/>
          <c:tx>
            <c:v>Agency Actual</c:v>
          </c:tx>
          <c:spPr>
            <a:ln cmpd="sng" w="9525">
              <a:solidFill>
                <a:srgbClr val="00008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100000"/>
                </a:srgbClr>
              </a:solidFill>
              <a:ln cmpd="sng">
                <a:solidFill>
                  <a:srgbClr val="000080">
                    <a:alpha val="100000"/>
                  </a:srgbClr>
                </a:solidFill>
              </a:ln>
            </c:spPr>
          </c:marker>
          <c:cat>
            <c:strRef>
              <c:f>'Capitol Complex'!$A$16:$A$22</c:f>
            </c:strRef>
          </c:cat>
          <c:val>
            <c:numRef>
              <c:f>'Capitol Complex'!$F$16:$F$22</c:f>
              <c:numCache/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cmpd="sng" w="9525">
              <a:solidFill>
                <a:srgbClr val="339966">
                  <a:alpha val="100000"/>
                </a:srgbClr>
              </a:solidFill>
              <a:prstDash val="lgDash"/>
            </a:ln>
          </c:spPr>
          <c:marker>
            <c:symbol val="none"/>
          </c:marker>
          <c:cat>
            <c:strRef>
              <c:f>'Capitol Complex'!$A$16:$A$22</c:f>
            </c:strRef>
          </c:cat>
          <c:val>
            <c:numRef>
              <c:f>'Capitol Complex'!$J$16:$J$22</c:f>
              <c:numCache/>
            </c:numRef>
          </c:val>
          <c:smooth val="0"/>
        </c:ser>
        <c:axId val="1456989628"/>
        <c:axId val="1367261344"/>
      </c:lineChart>
      <c:catAx>
        <c:axId val="14569896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ms Rmn"/>
              </a:defRPr>
            </a:pPr>
          </a:p>
        </c:txPr>
        <c:crossAx val="1367261344"/>
      </c:catAx>
      <c:valAx>
        <c:axId val="1367261344"/>
        <c:scaling>
          <c:orientation val="minMax"/>
          <c:max val="1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ms Rmn"/>
              </a:defRPr>
            </a:pPr>
          </a:p>
        </c:txPr>
        <c:crossAx val="1456989628"/>
        <c:majorUnit val="0.2"/>
        <c:minorUnit val="0.05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14102583330929785"/>
          <c:y val="0.9000034995625547"/>
        </c:manualLayout>
      </c:layout>
      <c:overlay val="0"/>
      <c:txPr>
        <a:bodyPr/>
        <a:lstStyle/>
        <a:p>
          <a:pPr lvl="0">
            <a:defRPr b="0" i="0" sz="700">
              <a:solidFill>
                <a:srgbClr val="000000"/>
              </a:solidFill>
              <a:latin typeface="Tms Rmn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69</xdr:row>
      <xdr:rowOff>19050</xdr:rowOff>
    </xdr:from>
    <xdr:ext cx="6467475" cy="2371725"/>
    <xdr:graphicFrame>
      <xdr:nvGraphicFramePr>
        <xdr:cNvPr id="2062909698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66675</xdr:colOff>
      <xdr:row>22</xdr:row>
      <xdr:rowOff>95250</xdr:rowOff>
    </xdr:from>
    <xdr:ext cx="5200650" cy="2076450"/>
    <xdr:graphicFrame>
      <xdr:nvGraphicFramePr>
        <xdr:cNvPr id="84947894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19050</xdr:colOff>
      <xdr:row>37</xdr:row>
      <xdr:rowOff>57150</xdr:rowOff>
    </xdr:from>
    <xdr:ext cx="5200650" cy="2286000"/>
    <xdr:graphicFrame>
      <xdr:nvGraphicFramePr>
        <xdr:cNvPr id="1908260736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6</xdr:col>
      <xdr:colOff>714375</xdr:colOff>
      <xdr:row>22</xdr:row>
      <xdr:rowOff>95250</xdr:rowOff>
    </xdr:from>
    <xdr:ext cx="1314450" cy="609600"/>
    <xdr:sp>
      <xdr:nvSpPr>
        <xdr:cNvPr id="4" name="Shape 4"/>
        <xdr:cNvSpPr/>
      </xdr:nvSpPr>
      <xdr:spPr>
        <a:xfrm>
          <a:off x="4693538" y="3479963"/>
          <a:ext cx="1304925" cy="600075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717" y="14633"/>
              </a:moveTo>
              <a:lnTo>
                <a:pt x="-201047" y="26435"/>
              </a:lnTo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0" lIns="27425" spcFirstLastPara="1" rIns="0" wrap="square" tIns="2285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900" u="none" strike="noStrike">
              <a:solidFill>
                <a:srgbClr val="000000"/>
              </a:solidFill>
              <a:latin typeface="Arimo"/>
              <a:ea typeface="Arimo"/>
              <a:cs typeface="Arimo"/>
              <a:sym typeface="Arimo"/>
            </a:rPr>
            <a:t>Percentage of commute trips that are Single Occupancy Vehicle (SOV) trips</a:t>
          </a:r>
          <a:endParaRPr sz="1400"/>
        </a:p>
      </xdr:txBody>
    </xdr:sp>
    <xdr:clientData fLocksWithSheet="0"/>
  </xdr:oneCellAnchor>
  <xdr:oneCellAnchor>
    <xdr:from>
      <xdr:col>6</xdr:col>
      <xdr:colOff>628650</xdr:colOff>
      <xdr:row>37</xdr:row>
      <xdr:rowOff>38100</xdr:rowOff>
    </xdr:from>
    <xdr:ext cx="1485900" cy="333375"/>
    <xdr:sp>
      <xdr:nvSpPr>
        <xdr:cNvPr id="5" name="Shape 5"/>
        <xdr:cNvSpPr/>
      </xdr:nvSpPr>
      <xdr:spPr>
        <a:xfrm>
          <a:off x="4607813" y="3613313"/>
          <a:ext cx="1476375" cy="333375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433" y="22223"/>
              </a:moveTo>
              <a:lnTo>
                <a:pt x="-155545" y="32214"/>
              </a:lnTo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0" lIns="27425" spcFirstLastPara="1" rIns="0" wrap="square" tIns="2285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900" u="none" strike="noStrike">
              <a:solidFill>
                <a:srgbClr val="000000"/>
              </a:solidFill>
              <a:latin typeface="Arimo"/>
              <a:ea typeface="Arimo"/>
              <a:cs typeface="Arimo"/>
              <a:sym typeface="Arimo"/>
            </a:rPr>
            <a:t>Percentage of commute miles that are SOV miles</a:t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87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83</xdr:row>
      <xdr:rowOff>47625</xdr:rowOff>
    </xdr:from>
    <xdr:ext cx="1447800" cy="161925"/>
    <xdr:sp>
      <xdr:nvSpPr>
        <xdr:cNvPr id="7" name="Shape 7"/>
        <xdr:cNvSpPr txBox="1"/>
      </xdr:nvSpPr>
      <xdr:spPr>
        <a:xfrm>
          <a:off x="4623119" y="3700064"/>
          <a:ext cx="1445763" cy="159873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2285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80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CWW=Compressed Work Week</a:t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100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100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87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100</xdr:row>
      <xdr:rowOff>0</xdr:rowOff>
    </xdr:from>
    <xdr:ext cx="85725" cy="190500"/>
    <xdr:sp>
      <xdr:nvSpPr>
        <xdr:cNvPr id="3" name="Shape 3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100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100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13.43"/>
    <col customWidth="1" min="2" max="2" width="11.71"/>
    <col customWidth="1" min="3" max="7" width="11.43"/>
    <col customWidth="1" min="8" max="8" width="10.86"/>
    <col customWidth="1" min="9" max="13" width="11.43"/>
    <col customWidth="1" min="14" max="33" width="5.14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ht="12.0" customHeight="1">
      <c r="A2" s="3" t="s">
        <v>0</v>
      </c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15.75" customHeight="1">
      <c r="A3" s="5" t="s">
        <v>1</v>
      </c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6.75" customHeight="1">
      <c r="A4" s="1"/>
      <c r="B4" s="1"/>
      <c r="C4" s="1"/>
      <c r="D4" s="1"/>
      <c r="E4" s="1"/>
      <c r="F4" s="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2.0" customHeight="1">
      <c r="A5" s="1"/>
      <c r="B5" s="1"/>
      <c r="C5" s="1"/>
      <c r="D5" s="1"/>
      <c r="E5" s="1"/>
      <c r="F5" s="6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ht="12.0" customHeight="1">
      <c r="A6" s="7" t="s">
        <v>2</v>
      </c>
      <c r="B6" s="8">
        <v>2016.0</v>
      </c>
      <c r="C6" s="8">
        <v>2017.0</v>
      </c>
      <c r="D6" s="8">
        <v>2018.0</v>
      </c>
      <c r="E6" s="9">
        <v>2019.0</v>
      </c>
      <c r="F6" s="10">
        <v>2020.0</v>
      </c>
      <c r="G6" s="10">
        <v>2021.0</v>
      </c>
      <c r="H6" s="10">
        <v>2022.0</v>
      </c>
      <c r="I6" s="11">
        <v>2023.0</v>
      </c>
      <c r="J6" s="11">
        <v>2024.0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ht="12.0" customHeight="1">
      <c r="A7" s="13" t="s">
        <v>3</v>
      </c>
      <c r="B7" s="14">
        <v>1.0</v>
      </c>
      <c r="C7" s="14">
        <v>1.0</v>
      </c>
      <c r="D7" s="14">
        <v>1.0</v>
      </c>
      <c r="E7" s="15">
        <v>0.9167</v>
      </c>
      <c r="F7" s="16">
        <v>0.9231</v>
      </c>
      <c r="G7" s="16">
        <v>0.9231</v>
      </c>
      <c r="H7" s="16">
        <v>1.0</v>
      </c>
      <c r="I7" s="17">
        <v>0.82</v>
      </c>
      <c r="J7" s="17">
        <v>1.0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ht="15.0" customHeight="1">
      <c r="A8" s="1"/>
      <c r="B8" s="1"/>
      <c r="C8" s="1"/>
      <c r="D8" s="18"/>
      <c r="E8" s="1"/>
      <c r="F8" s="1"/>
      <c r="G8" s="1"/>
      <c r="H8" s="1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ht="15.0" customHeight="1">
      <c r="A9" s="1"/>
      <c r="B9" s="1"/>
      <c r="C9" s="1"/>
      <c r="D9" s="18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ht="12.0" customHeight="1">
      <c r="A10" s="19" t="s">
        <v>4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ht="12.0" customHeight="1">
      <c r="A11" s="20"/>
      <c r="H11" s="20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ht="12.0" customHeight="1">
      <c r="A12" s="21"/>
      <c r="B12" s="22" t="s">
        <v>5</v>
      </c>
      <c r="C12" s="23"/>
      <c r="D12" s="24"/>
      <c r="E12" s="22" t="s">
        <v>6</v>
      </c>
      <c r="F12" s="23"/>
      <c r="G12" s="24"/>
      <c r="H12" s="25" t="s">
        <v>7</v>
      </c>
      <c r="I12" s="26" t="s">
        <v>8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ht="12.0" customHeight="1">
      <c r="A13" s="27"/>
      <c r="B13" s="28" t="s">
        <v>9</v>
      </c>
      <c r="C13" s="29" t="s">
        <v>10</v>
      </c>
      <c r="D13" s="30" t="s">
        <v>11</v>
      </c>
      <c r="E13" s="31" t="s">
        <v>9</v>
      </c>
      <c r="F13" s="29" t="s">
        <v>10</v>
      </c>
      <c r="G13" s="30" t="s">
        <v>11</v>
      </c>
      <c r="H13" s="32" t="s">
        <v>12</v>
      </c>
      <c r="I13" s="21" t="s">
        <v>13</v>
      </c>
      <c r="J13" s="21" t="s">
        <v>14</v>
      </c>
      <c r="K13" s="12"/>
      <c r="L13" s="12"/>
      <c r="M13" s="12"/>
      <c r="N13" s="12"/>
      <c r="O13" s="12"/>
      <c r="P13" s="12"/>
      <c r="Q13" s="12"/>
      <c r="R13" s="12"/>
      <c r="S13" s="12"/>
      <c r="T13" s="33"/>
      <c r="U13" s="12"/>
      <c r="V13" s="12"/>
      <c r="W13" s="12"/>
      <c r="X13" s="33"/>
      <c r="Y13" s="12"/>
      <c r="Z13" s="12"/>
      <c r="AA13" s="12"/>
      <c r="AB13" s="12"/>
      <c r="AC13" s="12"/>
      <c r="AD13" s="12"/>
      <c r="AE13" s="12"/>
      <c r="AF13" s="12"/>
      <c r="AG13" s="12"/>
    </row>
    <row r="14" ht="12.0" customHeight="1">
      <c r="A14" s="34">
        <v>2016.0</v>
      </c>
      <c r="B14" s="35">
        <v>0.6</v>
      </c>
      <c r="C14" s="36">
        <v>0.78</v>
      </c>
      <c r="D14" s="37" t="s">
        <v>15</v>
      </c>
      <c r="E14" s="35">
        <v>0.6</v>
      </c>
      <c r="F14" s="36">
        <v>0.688</v>
      </c>
      <c r="G14" s="37" t="s">
        <v>15</v>
      </c>
      <c r="H14" s="38" t="s">
        <v>16</v>
      </c>
      <c r="I14" s="39">
        <v>0.7158</v>
      </c>
      <c r="J14" s="39">
        <v>0.6789</v>
      </c>
      <c r="K14" s="33"/>
      <c r="L14" s="33"/>
      <c r="M14" s="33"/>
      <c r="N14" s="33"/>
      <c r="O14" s="33"/>
      <c r="P14" s="33"/>
      <c r="Q14" s="33"/>
      <c r="R14" s="33"/>
      <c r="S14" s="40"/>
      <c r="T14" s="33"/>
      <c r="U14" s="33"/>
      <c r="V14" s="33"/>
      <c r="W14" s="40"/>
      <c r="X14" s="33"/>
      <c r="Y14" s="33"/>
      <c r="Z14" s="33"/>
      <c r="AA14" s="33"/>
      <c r="AB14" s="33"/>
      <c r="AC14" s="33"/>
      <c r="AD14" s="33"/>
      <c r="AE14" s="33"/>
      <c r="AF14" s="33"/>
      <c r="AG14" s="33"/>
    </row>
    <row r="15" ht="12.0" customHeight="1">
      <c r="A15" s="34">
        <v>2017.0</v>
      </c>
      <c r="B15" s="41">
        <v>0.6</v>
      </c>
      <c r="C15" s="36">
        <v>0.685</v>
      </c>
      <c r="D15" s="42">
        <f t="shared" ref="D15:D22" si="1">(C15-C14)/C14</f>
        <v>-0.1217948718</v>
      </c>
      <c r="E15" s="35">
        <v>0.6</v>
      </c>
      <c r="F15" s="36">
        <v>0.581</v>
      </c>
      <c r="G15" s="42">
        <f t="shared" ref="G15:G22" si="2">(F15-F14)/F14</f>
        <v>-0.1555232558</v>
      </c>
      <c r="H15" s="38" t="s">
        <v>16</v>
      </c>
      <c r="I15" s="39">
        <v>0.7517</v>
      </c>
      <c r="J15" s="39">
        <v>0.7189</v>
      </c>
      <c r="K15" s="12"/>
      <c r="L15" s="12"/>
      <c r="M15" s="12"/>
      <c r="N15" s="12"/>
      <c r="O15" s="12"/>
      <c r="P15" s="12"/>
      <c r="Q15" s="12"/>
      <c r="R15" s="12"/>
      <c r="S15" s="43"/>
      <c r="T15" s="33"/>
      <c r="U15" s="12"/>
      <c r="V15" s="12"/>
      <c r="W15" s="43"/>
      <c r="X15" s="33"/>
      <c r="Y15" s="12"/>
      <c r="Z15" s="12"/>
      <c r="AA15" s="12"/>
      <c r="AB15" s="12"/>
      <c r="AC15" s="12"/>
      <c r="AD15" s="12"/>
      <c r="AE15" s="12"/>
      <c r="AF15" s="12"/>
      <c r="AG15" s="12"/>
    </row>
    <row r="16" ht="12.0" customHeight="1">
      <c r="A16" s="44">
        <v>2018.0</v>
      </c>
      <c r="B16" s="45">
        <v>0.6</v>
      </c>
      <c r="C16" s="36">
        <v>0.785</v>
      </c>
      <c r="D16" s="42">
        <f t="shared" si="1"/>
        <v>0.1459854015</v>
      </c>
      <c r="E16" s="35">
        <v>0.6</v>
      </c>
      <c r="F16" s="36">
        <v>0.7023</v>
      </c>
      <c r="G16" s="42">
        <f t="shared" si="2"/>
        <v>0.208777969</v>
      </c>
      <c r="H16" s="46" t="s">
        <v>16</v>
      </c>
      <c r="I16" s="39">
        <v>0.7593</v>
      </c>
      <c r="J16" s="39">
        <v>0.7154</v>
      </c>
      <c r="K16" s="2"/>
      <c r="L16" s="2"/>
      <c r="M16" s="2"/>
      <c r="N16" s="2"/>
      <c r="O16" s="2"/>
      <c r="P16" s="2"/>
      <c r="Q16" s="2"/>
      <c r="R16" s="2"/>
      <c r="S16" s="2"/>
      <c r="T16" s="47"/>
      <c r="U16" s="2"/>
      <c r="V16" s="2"/>
      <c r="W16" s="2"/>
      <c r="X16" s="47"/>
      <c r="Y16" s="2"/>
      <c r="Z16" s="2"/>
      <c r="AA16" s="2"/>
      <c r="AB16" s="2"/>
      <c r="AC16" s="2"/>
      <c r="AD16" s="2"/>
      <c r="AE16" s="2"/>
      <c r="AF16" s="2"/>
      <c r="AG16" s="2"/>
    </row>
    <row r="17" ht="12.0" customHeight="1">
      <c r="A17" s="48">
        <v>2019.0</v>
      </c>
      <c r="B17" s="49">
        <v>0.6</v>
      </c>
      <c r="C17" s="50">
        <v>0.8333</v>
      </c>
      <c r="D17" s="51">
        <f t="shared" si="1"/>
        <v>0.06152866242</v>
      </c>
      <c r="E17" s="52">
        <v>0.6</v>
      </c>
      <c r="F17" s="50">
        <v>0.7112</v>
      </c>
      <c r="G17" s="51">
        <f t="shared" si="2"/>
        <v>0.01267264702</v>
      </c>
      <c r="H17" s="53" t="s">
        <v>16</v>
      </c>
      <c r="I17" s="39">
        <v>0.7365</v>
      </c>
      <c r="J17" s="39">
        <v>0.6923</v>
      </c>
      <c r="K17" s="2"/>
      <c r="L17" s="2"/>
      <c r="M17" s="2"/>
      <c r="N17" s="2"/>
      <c r="O17" s="2"/>
      <c r="P17" s="2"/>
      <c r="Q17" s="2"/>
      <c r="R17" s="2"/>
      <c r="S17" s="2"/>
      <c r="T17" s="47"/>
      <c r="U17" s="2"/>
      <c r="V17" s="2"/>
      <c r="W17" s="2"/>
      <c r="X17" s="47"/>
      <c r="Y17" s="2"/>
      <c r="Z17" s="2"/>
      <c r="AA17" s="2"/>
      <c r="AB17" s="2"/>
      <c r="AC17" s="2"/>
      <c r="AD17" s="2"/>
      <c r="AE17" s="2"/>
      <c r="AF17" s="2"/>
      <c r="AG17" s="2"/>
    </row>
    <row r="18" ht="12.0" customHeight="1">
      <c r="A18" s="54">
        <v>2020.0</v>
      </c>
      <c r="B18" s="55">
        <v>0.6</v>
      </c>
      <c r="C18" s="56">
        <v>0.7447</v>
      </c>
      <c r="D18" s="57">
        <f t="shared" si="1"/>
        <v>-0.106324253</v>
      </c>
      <c r="E18" s="58">
        <v>0.6</v>
      </c>
      <c r="F18" s="56">
        <v>0.7361</v>
      </c>
      <c r="G18" s="57">
        <f t="shared" si="2"/>
        <v>0.03501124859</v>
      </c>
      <c r="H18" s="59" t="s">
        <v>16</v>
      </c>
      <c r="I18" s="60">
        <v>0.737</v>
      </c>
      <c r="J18" s="60">
        <v>0.708</v>
      </c>
      <c r="K18" s="2"/>
      <c r="L18" s="2"/>
      <c r="M18" s="2"/>
      <c r="N18" s="2"/>
      <c r="O18" s="2"/>
      <c r="P18" s="2"/>
      <c r="Q18" s="2"/>
      <c r="R18" s="2"/>
      <c r="S18" s="2"/>
      <c r="T18" s="61"/>
      <c r="U18" s="62"/>
      <c r="V18" s="2"/>
      <c r="W18" s="2"/>
      <c r="X18" s="61"/>
      <c r="Y18" s="62"/>
      <c r="Z18" s="2"/>
      <c r="AA18" s="2"/>
      <c r="AB18" s="2"/>
      <c r="AC18" s="2"/>
      <c r="AD18" s="2"/>
      <c r="AE18" s="2"/>
      <c r="AF18" s="2"/>
      <c r="AG18" s="2"/>
    </row>
    <row r="19" ht="12.0" customHeight="1">
      <c r="A19" s="54">
        <v>2021.0</v>
      </c>
      <c r="B19" s="55">
        <v>0.6</v>
      </c>
      <c r="C19" s="56">
        <v>0.6724</v>
      </c>
      <c r="D19" s="57">
        <f t="shared" si="1"/>
        <v>-0.09708607493</v>
      </c>
      <c r="E19" s="58">
        <v>0.6</v>
      </c>
      <c r="F19" s="56">
        <v>0.6379</v>
      </c>
      <c r="G19" s="57">
        <f t="shared" si="2"/>
        <v>-0.1334057873</v>
      </c>
      <c r="H19" s="59" t="s">
        <v>16</v>
      </c>
      <c r="I19" s="60">
        <v>0.487</v>
      </c>
      <c r="J19" s="60">
        <v>0.467</v>
      </c>
      <c r="K19" s="2"/>
      <c r="L19" s="2"/>
      <c r="M19" s="2"/>
      <c r="N19" s="2"/>
      <c r="O19" s="2"/>
      <c r="P19" s="2"/>
      <c r="Q19" s="2"/>
      <c r="R19" s="2"/>
      <c r="S19" s="2"/>
      <c r="T19" s="61"/>
      <c r="U19" s="62"/>
      <c r="V19" s="2"/>
      <c r="W19" s="2"/>
      <c r="X19" s="61"/>
      <c r="Y19" s="62"/>
      <c r="Z19" s="2"/>
      <c r="AA19" s="2"/>
      <c r="AB19" s="2"/>
      <c r="AC19" s="2"/>
      <c r="AD19" s="2"/>
      <c r="AE19" s="2"/>
      <c r="AF19" s="2"/>
      <c r="AG19" s="2"/>
    </row>
    <row r="20" ht="12.0" customHeight="1">
      <c r="A20" s="54">
        <v>2022.0</v>
      </c>
      <c r="B20" s="55">
        <v>0.6</v>
      </c>
      <c r="C20" s="56">
        <v>0.75</v>
      </c>
      <c r="D20" s="57">
        <f t="shared" si="1"/>
        <v>0.1154074955</v>
      </c>
      <c r="E20" s="58">
        <v>0.6</v>
      </c>
      <c r="F20" s="56">
        <v>0.7143</v>
      </c>
      <c r="G20" s="57">
        <f t="shared" si="2"/>
        <v>0.1197679887</v>
      </c>
      <c r="H20" s="59" t="s">
        <v>16</v>
      </c>
      <c r="I20" s="60">
        <v>0.5095</v>
      </c>
      <c r="J20" s="60">
        <v>0.5147</v>
      </c>
      <c r="K20" s="2"/>
      <c r="L20" s="2"/>
      <c r="M20" s="2"/>
      <c r="N20" s="2"/>
      <c r="O20" s="2"/>
      <c r="P20" s="2"/>
      <c r="Q20" s="2"/>
      <c r="R20" s="2"/>
      <c r="S20" s="2"/>
      <c r="T20" s="47"/>
      <c r="U20" s="2"/>
      <c r="V20" s="2"/>
      <c r="W20" s="2"/>
      <c r="X20" s="47"/>
      <c r="Y20" s="2"/>
      <c r="Z20" s="2"/>
      <c r="AA20" s="2"/>
      <c r="AB20" s="2"/>
      <c r="AC20" s="2"/>
      <c r="AD20" s="2"/>
      <c r="AE20" s="2"/>
      <c r="AF20" s="2"/>
      <c r="AG20" s="2"/>
    </row>
    <row r="21" ht="12.0" customHeight="1">
      <c r="A21" s="54">
        <v>2023.0</v>
      </c>
      <c r="B21" s="55">
        <v>0.6</v>
      </c>
      <c r="C21" s="56">
        <v>0.4689</v>
      </c>
      <c r="D21" s="57">
        <f t="shared" si="1"/>
        <v>-0.3748</v>
      </c>
      <c r="E21" s="58">
        <v>0.6</v>
      </c>
      <c r="F21" s="56">
        <v>0.3712</v>
      </c>
      <c r="G21" s="57">
        <f t="shared" si="2"/>
        <v>-0.4803303934</v>
      </c>
      <c r="H21" s="59" t="s">
        <v>17</v>
      </c>
      <c r="I21" s="60">
        <v>0.4698</v>
      </c>
      <c r="J21" s="60">
        <v>0.4538</v>
      </c>
      <c r="K21" s="62"/>
      <c r="L21" s="62"/>
      <c r="M21" s="62"/>
      <c r="N21" s="62"/>
      <c r="O21" s="62"/>
      <c r="P21" s="62"/>
      <c r="Q21" s="62"/>
      <c r="R21" s="62"/>
      <c r="S21" s="62"/>
      <c r="T21" s="61"/>
      <c r="U21" s="62"/>
      <c r="V21" s="62"/>
      <c r="W21" s="62"/>
      <c r="X21" s="61"/>
      <c r="Y21" s="62"/>
      <c r="Z21" s="62"/>
      <c r="AA21" s="62"/>
      <c r="AB21" s="62"/>
      <c r="AC21" s="62"/>
      <c r="AD21" s="62"/>
      <c r="AE21" s="62"/>
      <c r="AF21" s="62"/>
      <c r="AG21" s="62"/>
    </row>
    <row r="22" ht="12.0" customHeight="1">
      <c r="A22" s="63">
        <v>2024.0</v>
      </c>
      <c r="B22" s="64">
        <v>0.6</v>
      </c>
      <c r="C22" s="65">
        <v>0.7016</v>
      </c>
      <c r="D22" s="66">
        <f t="shared" si="1"/>
        <v>0.496267861</v>
      </c>
      <c r="E22" s="67">
        <v>0.6</v>
      </c>
      <c r="F22" s="65">
        <v>0.6376</v>
      </c>
      <c r="G22" s="66">
        <f t="shared" si="2"/>
        <v>0.7176724138</v>
      </c>
      <c r="H22" s="68" t="s">
        <v>16</v>
      </c>
      <c r="I22" s="69">
        <v>0.458</v>
      </c>
      <c r="J22" s="69">
        <v>0.4205</v>
      </c>
      <c r="K22" s="2"/>
      <c r="L22" s="2"/>
      <c r="M22" s="2"/>
      <c r="N22" s="2"/>
      <c r="O22" s="2"/>
      <c r="P22" s="2"/>
      <c r="Q22" s="2"/>
      <c r="R22" s="2"/>
      <c r="S22" s="2"/>
      <c r="T22" s="47"/>
      <c r="U22" s="2"/>
      <c r="V22" s="2"/>
      <c r="W22" s="2"/>
      <c r="X22" s="47"/>
      <c r="Y22" s="2"/>
      <c r="Z22" s="2"/>
      <c r="AA22" s="2"/>
      <c r="AB22" s="2"/>
      <c r="AC22" s="2"/>
      <c r="AD22" s="2"/>
      <c r="AE22" s="2"/>
      <c r="AF22" s="2"/>
      <c r="AG22" s="2"/>
    </row>
    <row r="23" ht="12.0" customHeight="1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61"/>
      <c r="U23" s="62"/>
      <c r="V23" s="2"/>
      <c r="W23" s="2"/>
      <c r="X23" s="61"/>
      <c r="Y23" s="62"/>
      <c r="Z23" s="2"/>
      <c r="AA23" s="2"/>
      <c r="AB23" s="2"/>
      <c r="AC23" s="2"/>
      <c r="AD23" s="2"/>
      <c r="AE23" s="2"/>
      <c r="AF23" s="2"/>
      <c r="AG23" s="2"/>
    </row>
    <row r="24" ht="12.0" customHeight="1">
      <c r="A24" s="1"/>
      <c r="B24" s="1"/>
      <c r="C24" s="1"/>
      <c r="D24" s="1"/>
      <c r="E24" s="1"/>
      <c r="F24" s="1"/>
      <c r="G24" s="1"/>
      <c r="H24" s="1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61"/>
      <c r="U24" s="62"/>
      <c r="V24" s="2"/>
      <c r="W24" s="2"/>
      <c r="X24" s="61"/>
      <c r="Y24" s="62"/>
      <c r="Z24" s="2"/>
      <c r="AA24" s="2"/>
      <c r="AB24" s="2"/>
      <c r="AC24" s="2"/>
      <c r="AD24" s="2"/>
      <c r="AE24" s="2"/>
      <c r="AF24" s="2"/>
      <c r="AG24" s="2"/>
    </row>
    <row r="25" ht="12.0" customHeight="1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61"/>
      <c r="U25" s="62"/>
      <c r="V25" s="2"/>
      <c r="W25" s="2"/>
      <c r="X25" s="61"/>
      <c r="Y25" s="62"/>
      <c r="Z25" s="2"/>
      <c r="AA25" s="2"/>
      <c r="AB25" s="2"/>
      <c r="AC25" s="2"/>
      <c r="AD25" s="2"/>
      <c r="AE25" s="2"/>
      <c r="AF25" s="2"/>
      <c r="AG25" s="2"/>
    </row>
    <row r="26" ht="12.0" customHeight="1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61"/>
      <c r="U26" s="62"/>
      <c r="V26" s="2"/>
      <c r="W26" s="2"/>
      <c r="X26" s="61"/>
      <c r="Y26" s="62"/>
      <c r="Z26" s="2"/>
      <c r="AA26" s="2"/>
      <c r="AB26" s="2"/>
      <c r="AC26" s="2"/>
      <c r="AD26" s="2"/>
      <c r="AE26" s="2"/>
      <c r="AF26" s="2"/>
      <c r="AG26" s="2"/>
    </row>
    <row r="27" ht="12.0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61"/>
      <c r="U27" s="62"/>
      <c r="V27" s="2"/>
      <c r="W27" s="2"/>
      <c r="X27" s="61"/>
      <c r="Y27" s="62"/>
      <c r="Z27" s="2"/>
      <c r="AA27" s="2"/>
      <c r="AB27" s="2"/>
      <c r="AC27" s="2"/>
      <c r="AD27" s="2"/>
      <c r="AE27" s="2"/>
      <c r="AF27" s="2"/>
      <c r="AG27" s="2"/>
    </row>
    <row r="28" ht="12.0" customHeight="1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61"/>
      <c r="U28" s="62"/>
      <c r="V28" s="2"/>
      <c r="W28" s="2"/>
      <c r="X28" s="61"/>
      <c r="Y28" s="62"/>
      <c r="Z28" s="2"/>
      <c r="AA28" s="2"/>
      <c r="AB28" s="2"/>
      <c r="AC28" s="2"/>
      <c r="AD28" s="2"/>
      <c r="AE28" s="2"/>
      <c r="AF28" s="2"/>
      <c r="AG28" s="2"/>
    </row>
    <row r="29" ht="12.0" customHeight="1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62"/>
      <c r="M29" s="6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ht="12.0" customHeight="1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ht="12.0" customHeight="1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47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ht="12.0" customHeight="1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47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ht="12.0" customHeight="1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47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47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ht="12.0" customHeight="1">
      <c r="A35" s="1"/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47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47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ht="18.75" customHeight="1">
      <c r="A54" s="20" t="s">
        <v>18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ht="13.5" customHeight="1">
      <c r="A56" s="6"/>
      <c r="B56" s="70">
        <v>2019.0</v>
      </c>
      <c r="C56" s="24"/>
      <c r="D56" s="70">
        <v>2020.0</v>
      </c>
      <c r="E56" s="24"/>
      <c r="F56" s="70">
        <v>2021.0</v>
      </c>
      <c r="G56" s="24"/>
      <c r="H56" s="70">
        <v>2022.0</v>
      </c>
      <c r="I56" s="24"/>
      <c r="J56" s="70">
        <v>2023.0</v>
      </c>
      <c r="K56" s="24"/>
      <c r="L56" s="70">
        <v>2024.0</v>
      </c>
      <c r="M56" s="24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</row>
    <row r="57" ht="12.0" customHeight="1">
      <c r="A57" s="72" t="s">
        <v>19</v>
      </c>
      <c r="B57" s="73" t="s">
        <v>20</v>
      </c>
      <c r="C57" s="30" t="s">
        <v>21</v>
      </c>
      <c r="D57" s="73" t="s">
        <v>20</v>
      </c>
      <c r="E57" s="30" t="s">
        <v>21</v>
      </c>
      <c r="F57" s="73" t="s">
        <v>20</v>
      </c>
      <c r="G57" s="30" t="s">
        <v>21</v>
      </c>
      <c r="H57" s="73" t="s">
        <v>20</v>
      </c>
      <c r="I57" s="30" t="s">
        <v>21</v>
      </c>
      <c r="J57" s="73" t="s">
        <v>20</v>
      </c>
      <c r="K57" s="30" t="s">
        <v>21</v>
      </c>
      <c r="L57" s="73" t="s">
        <v>20</v>
      </c>
      <c r="M57" s="30" t="s">
        <v>21</v>
      </c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</row>
    <row r="58" ht="12.0" customHeight="1">
      <c r="A58" s="74" t="s">
        <v>22</v>
      </c>
      <c r="B58" s="75">
        <v>45.0</v>
      </c>
      <c r="C58" s="76">
        <v>0.8333333333333334</v>
      </c>
      <c r="D58" s="75">
        <v>44.68</v>
      </c>
      <c r="E58" s="76">
        <v>0.7446666666666667</v>
      </c>
      <c r="F58" s="75">
        <v>39.0</v>
      </c>
      <c r="G58" s="76">
        <v>0.6724137931034483</v>
      </c>
      <c r="H58" s="75">
        <v>45.0</v>
      </c>
      <c r="I58" s="76">
        <v>0.75</v>
      </c>
      <c r="J58" s="75">
        <v>21.1</v>
      </c>
      <c r="K58" s="76">
        <v>0.4688888888888889</v>
      </c>
      <c r="L58" s="75">
        <v>35.78</v>
      </c>
      <c r="M58" s="76">
        <v>0.7015686274509804</v>
      </c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</row>
    <row r="59" ht="12.0" customHeight="1">
      <c r="A59" s="74" t="s">
        <v>23</v>
      </c>
      <c r="B59" s="77">
        <v>0.0</v>
      </c>
      <c r="C59" s="78">
        <v>0.0</v>
      </c>
      <c r="D59" s="77">
        <v>2.32</v>
      </c>
      <c r="E59" s="78">
        <v>0.03866666666666666</v>
      </c>
      <c r="F59" s="77">
        <v>0.0</v>
      </c>
      <c r="G59" s="78">
        <v>0.0</v>
      </c>
      <c r="H59" s="77">
        <v>0.0</v>
      </c>
      <c r="I59" s="78">
        <v>0.0</v>
      </c>
      <c r="J59" s="77">
        <v>2.9</v>
      </c>
      <c r="K59" s="78">
        <v>0.06444444444444444</v>
      </c>
      <c r="L59" s="77">
        <v>5.22</v>
      </c>
      <c r="M59" s="78">
        <v>0.10235294117647058</v>
      </c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</row>
    <row r="60" ht="12.0" customHeight="1">
      <c r="A60" s="74" t="s">
        <v>24</v>
      </c>
      <c r="B60" s="77">
        <v>0.0</v>
      </c>
      <c r="C60" s="78">
        <v>0.0</v>
      </c>
      <c r="D60" s="77">
        <v>0.0</v>
      </c>
      <c r="E60" s="78">
        <v>0.0</v>
      </c>
      <c r="F60" s="77">
        <v>0.0</v>
      </c>
      <c r="G60" s="78">
        <v>0.0</v>
      </c>
      <c r="H60" s="77">
        <v>0.0</v>
      </c>
      <c r="I60" s="78">
        <v>0.0</v>
      </c>
      <c r="J60" s="77">
        <v>0.0</v>
      </c>
      <c r="K60" s="78">
        <v>0.0</v>
      </c>
      <c r="L60" s="77">
        <v>0.0</v>
      </c>
      <c r="M60" s="78">
        <v>0.0</v>
      </c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</row>
    <row r="61" ht="12.0" customHeight="1">
      <c r="A61" s="74" t="s">
        <v>25</v>
      </c>
      <c r="B61" s="77">
        <v>9.0</v>
      </c>
      <c r="C61" s="78">
        <v>0.16666666666666666</v>
      </c>
      <c r="D61" s="77">
        <v>8.0</v>
      </c>
      <c r="E61" s="78">
        <v>0.13333333333333333</v>
      </c>
      <c r="F61" s="77">
        <v>2.0</v>
      </c>
      <c r="G61" s="78">
        <v>0.034482758620689655</v>
      </c>
      <c r="H61" s="77">
        <v>0.0</v>
      </c>
      <c r="I61" s="78">
        <v>0.0</v>
      </c>
      <c r="J61" s="77">
        <v>1.0</v>
      </c>
      <c r="K61" s="78">
        <v>0.022222222222222223</v>
      </c>
      <c r="L61" s="77">
        <v>0.0</v>
      </c>
      <c r="M61" s="78">
        <v>0.0</v>
      </c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</row>
    <row r="62" ht="12.0" customHeight="1">
      <c r="A62" s="74" t="s">
        <v>26</v>
      </c>
      <c r="B62" s="77">
        <v>0.0</v>
      </c>
      <c r="C62" s="78">
        <v>0.0</v>
      </c>
      <c r="D62" s="77">
        <v>1.0</v>
      </c>
      <c r="E62" s="78">
        <v>0.016666666666666666</v>
      </c>
      <c r="F62" s="77">
        <v>6.0</v>
      </c>
      <c r="G62" s="78">
        <v>0.10344827586206896</v>
      </c>
      <c r="H62" s="77">
        <v>8.0</v>
      </c>
      <c r="I62" s="78">
        <v>0.13333333333333333</v>
      </c>
      <c r="J62" s="77">
        <v>12.0</v>
      </c>
      <c r="K62" s="78">
        <v>0.26666666666666666</v>
      </c>
      <c r="L62" s="77">
        <v>0.0</v>
      </c>
      <c r="M62" s="78">
        <v>0.0</v>
      </c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</row>
    <row r="63" ht="12.75" customHeight="1">
      <c r="A63" s="79" t="s">
        <v>27</v>
      </c>
      <c r="B63" s="77">
        <v>0.0</v>
      </c>
      <c r="C63" s="78">
        <v>0.0</v>
      </c>
      <c r="D63" s="77">
        <v>0.0</v>
      </c>
      <c r="E63" s="78">
        <v>0.0</v>
      </c>
      <c r="F63" s="77">
        <v>0.0</v>
      </c>
      <c r="G63" s="78">
        <v>0.0</v>
      </c>
      <c r="H63" s="77">
        <v>1.0</v>
      </c>
      <c r="I63" s="78">
        <v>0.016666666666666666</v>
      </c>
      <c r="J63" s="77">
        <v>0.0</v>
      </c>
      <c r="K63" s="78">
        <v>0.0</v>
      </c>
      <c r="L63" s="77">
        <v>1.0</v>
      </c>
      <c r="M63" s="78">
        <v>0.0196078431372549</v>
      </c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</row>
    <row r="64" ht="12.0" customHeight="1">
      <c r="A64" s="74" t="s">
        <v>28</v>
      </c>
      <c r="B64" s="77">
        <v>0.0</v>
      </c>
      <c r="C64" s="78">
        <v>0.0</v>
      </c>
      <c r="D64" s="77">
        <v>0.0</v>
      </c>
      <c r="E64" s="78">
        <v>0.0</v>
      </c>
      <c r="F64" s="77">
        <v>0.0</v>
      </c>
      <c r="G64" s="78">
        <v>0.0</v>
      </c>
      <c r="H64" s="77">
        <v>0.0</v>
      </c>
      <c r="I64" s="78">
        <v>0.0</v>
      </c>
      <c r="J64" s="77">
        <v>0.0</v>
      </c>
      <c r="K64" s="78">
        <v>0.0</v>
      </c>
      <c r="L64" s="77">
        <v>0.0</v>
      </c>
      <c r="M64" s="78">
        <v>0.0</v>
      </c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</row>
    <row r="65" ht="12.0" customHeight="1">
      <c r="A65" s="74" t="s">
        <v>29</v>
      </c>
      <c r="B65" s="77">
        <v>0.0</v>
      </c>
      <c r="C65" s="78">
        <v>0.0</v>
      </c>
      <c r="D65" s="77">
        <v>4.0</v>
      </c>
      <c r="E65" s="78">
        <v>0.06666666666666667</v>
      </c>
      <c r="F65" s="77">
        <v>11.0</v>
      </c>
      <c r="G65" s="78">
        <v>0.1896551724137931</v>
      </c>
      <c r="H65" s="77">
        <v>6.0</v>
      </c>
      <c r="I65" s="78">
        <v>0.1</v>
      </c>
      <c r="J65" s="77">
        <v>8.0</v>
      </c>
      <c r="K65" s="78">
        <v>0.17777777777777778</v>
      </c>
      <c r="L65" s="77">
        <v>9.0</v>
      </c>
      <c r="M65" s="78">
        <v>0.17647058823529413</v>
      </c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</row>
    <row r="66" ht="12.0" customHeight="1">
      <c r="A66" s="74" t="s">
        <v>30</v>
      </c>
      <c r="B66" s="77">
        <v>0.0</v>
      </c>
      <c r="C66" s="78">
        <v>0.0</v>
      </c>
      <c r="D66" s="77">
        <v>0.0</v>
      </c>
      <c r="E66" s="78">
        <v>0.0</v>
      </c>
      <c r="F66" s="77">
        <v>0.0</v>
      </c>
      <c r="G66" s="78">
        <v>0.0</v>
      </c>
      <c r="H66" s="77">
        <v>0.0</v>
      </c>
      <c r="I66" s="78">
        <v>0.0</v>
      </c>
      <c r="J66" s="77">
        <v>0.0</v>
      </c>
      <c r="K66" s="78">
        <v>0.0</v>
      </c>
      <c r="L66" s="77">
        <v>0.0</v>
      </c>
      <c r="M66" s="78">
        <v>0.0</v>
      </c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</row>
    <row r="67" ht="12.0" customHeight="1">
      <c r="A67" s="74" t="s">
        <v>31</v>
      </c>
      <c r="B67" s="77">
        <v>0.0</v>
      </c>
      <c r="C67" s="78">
        <v>0.0</v>
      </c>
      <c r="D67" s="77">
        <v>0.0</v>
      </c>
      <c r="E67" s="78">
        <v>0.0</v>
      </c>
      <c r="F67" s="77">
        <v>0.0</v>
      </c>
      <c r="G67" s="78">
        <v>0.0</v>
      </c>
      <c r="H67" s="77">
        <v>0.0</v>
      </c>
      <c r="I67" s="78">
        <v>0.0</v>
      </c>
      <c r="J67" s="77">
        <v>0.0</v>
      </c>
      <c r="K67" s="78">
        <v>0.0</v>
      </c>
      <c r="L67" s="77">
        <v>0.0</v>
      </c>
      <c r="M67" s="78">
        <v>0.0</v>
      </c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</row>
    <row r="68" ht="12.0" customHeight="1">
      <c r="A68" s="74" t="s">
        <v>32</v>
      </c>
      <c r="B68" s="80">
        <v>54.0</v>
      </c>
      <c r="C68" s="81">
        <v>1.0</v>
      </c>
      <c r="D68" s="80">
        <v>60.0</v>
      </c>
      <c r="E68" s="81">
        <v>1.0</v>
      </c>
      <c r="F68" s="80">
        <v>58.0</v>
      </c>
      <c r="G68" s="81">
        <v>1.0</v>
      </c>
      <c r="H68" s="80">
        <v>60.0</v>
      </c>
      <c r="I68" s="81">
        <v>1.0</v>
      </c>
      <c r="J68" s="80">
        <v>45.0</v>
      </c>
      <c r="K68" s="81">
        <v>1.0</v>
      </c>
      <c r="L68" s="80">
        <v>51.0</v>
      </c>
      <c r="M68" s="81">
        <v>1.0</v>
      </c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</row>
    <row r="69" ht="12.0" customHeight="1">
      <c r="A69" s="6"/>
      <c r="B69" s="82"/>
      <c r="C69" s="83"/>
      <c r="D69" s="84"/>
      <c r="E69" s="85"/>
      <c r="F69" s="84"/>
      <c r="G69" s="85"/>
      <c r="H69" s="85"/>
      <c r="I69" s="6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</row>
    <row r="70" ht="12.0" customHeight="1">
      <c r="A70" s="6"/>
      <c r="B70" s="82"/>
      <c r="C70" s="83"/>
      <c r="D70" s="84"/>
      <c r="E70" s="85"/>
      <c r="F70" s="84"/>
      <c r="G70" s="85"/>
      <c r="H70" s="85"/>
      <c r="I70" s="6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</row>
    <row r="71" ht="12.0" customHeight="1">
      <c r="A71" s="6"/>
      <c r="B71" s="82"/>
      <c r="C71" s="83"/>
      <c r="D71" s="84"/>
      <c r="E71" s="85"/>
      <c r="F71" s="84"/>
      <c r="G71" s="85"/>
      <c r="H71" s="85"/>
      <c r="I71" s="6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</row>
    <row r="72" ht="12.0" customHeight="1">
      <c r="A72" s="6"/>
      <c r="B72" s="82"/>
      <c r="C72" s="83"/>
      <c r="D72" s="84"/>
      <c r="E72" s="85"/>
      <c r="F72" s="84"/>
      <c r="G72" s="85"/>
      <c r="H72" s="85"/>
      <c r="I72" s="6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</row>
    <row r="73" ht="12.0" customHeight="1">
      <c r="A73" s="6"/>
      <c r="B73" s="82"/>
      <c r="C73" s="83"/>
      <c r="D73" s="84"/>
      <c r="E73" s="85"/>
      <c r="F73" s="84"/>
      <c r="G73" s="85"/>
      <c r="H73" s="85"/>
      <c r="I73" s="6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</row>
    <row r="74" ht="12.0" customHeight="1">
      <c r="A74" s="6"/>
      <c r="B74" s="82"/>
      <c r="C74" s="83"/>
      <c r="D74" s="84"/>
      <c r="E74" s="85"/>
      <c r="F74" s="84"/>
      <c r="G74" s="85"/>
      <c r="H74" s="85"/>
      <c r="I74" s="6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ht="40.5" customHeight="1">
      <c r="A88" s="86"/>
      <c r="B88" s="87" t="s">
        <v>33</v>
      </c>
      <c r="G88" s="86"/>
      <c r="H88" s="88"/>
      <c r="I88" s="8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ht="12.0" customHeight="1">
      <c r="A90" s="6"/>
      <c r="B90" s="6"/>
      <c r="C90" s="1"/>
      <c r="D90" s="89">
        <v>2019.0</v>
      </c>
      <c r="E90" s="89">
        <v>2020.0</v>
      </c>
      <c r="F90" s="89">
        <v>2021.0</v>
      </c>
      <c r="G90" s="89">
        <v>2022.0</v>
      </c>
      <c r="H90" s="89">
        <v>2023.0</v>
      </c>
      <c r="I90" s="89">
        <v>2024.0</v>
      </c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</row>
    <row r="91" ht="12.0" customHeight="1">
      <c r="A91" s="6"/>
      <c r="B91" s="74" t="s">
        <v>23</v>
      </c>
      <c r="C91" s="90"/>
      <c r="D91" s="91">
        <v>1.0</v>
      </c>
      <c r="E91" s="91">
        <v>1.0</v>
      </c>
      <c r="F91" s="91">
        <v>0.0</v>
      </c>
      <c r="G91" s="91">
        <v>0.0</v>
      </c>
      <c r="H91" s="91">
        <v>0.0</v>
      </c>
      <c r="I91" s="91">
        <v>1.0</v>
      </c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</row>
    <row r="92" ht="12.0" customHeight="1">
      <c r="A92" s="6"/>
      <c r="B92" s="74" t="s">
        <v>24</v>
      </c>
      <c r="C92" s="92"/>
      <c r="D92" s="93">
        <v>0.0</v>
      </c>
      <c r="E92" s="93">
        <v>0.0</v>
      </c>
      <c r="F92" s="93">
        <v>0.0</v>
      </c>
      <c r="G92" s="93">
        <v>0.0</v>
      </c>
      <c r="H92" s="93">
        <v>0.0</v>
      </c>
      <c r="I92" s="93">
        <v>0.0</v>
      </c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</row>
    <row r="93" ht="12.0" customHeight="1">
      <c r="A93" s="6"/>
      <c r="B93" s="74" t="s">
        <v>34</v>
      </c>
      <c r="C93" s="92"/>
      <c r="D93" s="93">
        <v>3.0</v>
      </c>
      <c r="E93" s="93">
        <v>1.0</v>
      </c>
      <c r="F93" s="93">
        <v>0.0</v>
      </c>
      <c r="G93" s="93">
        <v>0.0</v>
      </c>
      <c r="H93" s="93">
        <v>0.0</v>
      </c>
      <c r="I93" s="93">
        <v>2.0</v>
      </c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</row>
    <row r="94" ht="12.0" customHeight="1">
      <c r="A94" s="6"/>
      <c r="B94" s="74" t="s">
        <v>26</v>
      </c>
      <c r="C94" s="92"/>
      <c r="D94" s="93">
        <v>2.0</v>
      </c>
      <c r="E94" s="93">
        <v>1.0</v>
      </c>
      <c r="F94" s="93">
        <v>4.0</v>
      </c>
      <c r="G94" s="93">
        <v>0.0</v>
      </c>
      <c r="H94" s="93">
        <v>1.0</v>
      </c>
      <c r="I94" s="93">
        <v>2.0</v>
      </c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</row>
    <row r="95" ht="12.75" customHeight="1">
      <c r="A95" s="6"/>
      <c r="B95" s="79" t="s">
        <v>27</v>
      </c>
      <c r="C95" s="92"/>
      <c r="D95" s="93">
        <v>4.0</v>
      </c>
      <c r="E95" s="93">
        <v>5.0</v>
      </c>
      <c r="F95" s="93">
        <v>3.0</v>
      </c>
      <c r="G95" s="93">
        <v>3.0</v>
      </c>
      <c r="H95" s="93">
        <v>2.0</v>
      </c>
      <c r="I95" s="93">
        <v>2.0</v>
      </c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</row>
    <row r="96" ht="15.0" customHeight="1">
      <c r="A96" s="6"/>
      <c r="B96" s="74" t="s">
        <v>29</v>
      </c>
      <c r="C96" s="92"/>
      <c r="D96" s="93">
        <v>5.0</v>
      </c>
      <c r="E96" s="93">
        <v>5.0</v>
      </c>
      <c r="F96" s="93">
        <v>3.0</v>
      </c>
      <c r="G96" s="93">
        <v>6.0</v>
      </c>
      <c r="H96" s="93">
        <v>6.0</v>
      </c>
      <c r="I96" s="93">
        <v>9.0</v>
      </c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</row>
    <row r="97" ht="15.0" customHeight="1">
      <c r="A97" s="6"/>
      <c r="B97" s="74" t="s">
        <v>30</v>
      </c>
      <c r="C97" s="92"/>
      <c r="D97" s="93">
        <v>2.0</v>
      </c>
      <c r="E97" s="93">
        <v>0.0</v>
      </c>
      <c r="F97" s="93">
        <v>0.0</v>
      </c>
      <c r="G97" s="93">
        <v>0.0</v>
      </c>
      <c r="H97" s="93">
        <v>0.0</v>
      </c>
      <c r="I97" s="93">
        <v>0.0</v>
      </c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</row>
    <row r="98" ht="12.0" customHeight="1">
      <c r="A98" s="6"/>
      <c r="B98" s="74" t="s">
        <v>31</v>
      </c>
      <c r="C98" s="90"/>
      <c r="D98" s="94">
        <v>0.0</v>
      </c>
      <c r="E98" s="94">
        <v>0.0</v>
      </c>
      <c r="F98" s="94">
        <v>0.0</v>
      </c>
      <c r="G98" s="94">
        <v>0.0</v>
      </c>
      <c r="H98" s="94">
        <v>0.0</v>
      </c>
      <c r="I98" s="94">
        <v>0.0</v>
      </c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ht="12.0" customHeight="1">
      <c r="A101" s="1"/>
      <c r="B101" s="87" t="s">
        <v>35</v>
      </c>
      <c r="G101" s="1"/>
      <c r="H101" s="1"/>
      <c r="I101" s="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ht="12.0" customHeight="1">
      <c r="A103" s="1"/>
      <c r="B103" s="1"/>
      <c r="C103" s="95">
        <v>16.33</v>
      </c>
      <c r="D103" s="6" t="s">
        <v>36</v>
      </c>
      <c r="E103" s="1"/>
      <c r="F103" s="1"/>
      <c r="G103" s="1"/>
      <c r="H103" s="1"/>
      <c r="I103" s="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ht="12.0" customHeight="1">
      <c r="A104" s="1"/>
      <c r="B104" s="1"/>
      <c r="C104" s="96">
        <v>34.5</v>
      </c>
      <c r="D104" s="6" t="s">
        <v>37</v>
      </c>
      <c r="E104" s="1"/>
      <c r="F104" s="1"/>
      <c r="G104" s="1"/>
      <c r="H104" s="1"/>
      <c r="I104" s="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</sheetData>
  <mergeCells count="16">
    <mergeCell ref="A2:I2"/>
    <mergeCell ref="A3:I3"/>
    <mergeCell ref="A10:I10"/>
    <mergeCell ref="A11:G11"/>
    <mergeCell ref="B12:D12"/>
    <mergeCell ref="E12:G12"/>
    <mergeCell ref="I12:J12"/>
    <mergeCell ref="B88:F88"/>
    <mergeCell ref="B101:F101"/>
    <mergeCell ref="A54:I54"/>
    <mergeCell ref="B56:C56"/>
    <mergeCell ref="D56:E56"/>
    <mergeCell ref="F56:G56"/>
    <mergeCell ref="H56:I56"/>
    <mergeCell ref="J56:K56"/>
    <mergeCell ref="L56:M56"/>
  </mergeCells>
  <printOptions horizontalCentered="1"/>
  <pageMargins bottom="0.4" footer="0.0" header="0.0" left="0.76" right="0.41" top="0.68"/>
  <pageSetup orientation="portrait"/>
  <rowBreaks count="1" manualBreakCount="1">
    <brk id="52" man="1"/>
  </rowBreaks>
  <colBreaks count="1" manualBreakCount="1">
    <brk id="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1999-06-08T15:24:14Z</dcterms:created>
  <dc:creator>Dept. of Administration</dc:creator>
</cp:coreProperties>
</file>