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Economic Opp" sheetId="4" r:id="rId1"/>
  </sheets>
  <definedNames>
    <definedName name="_xlnm.Print_Area" localSheetId="0">'Economic Opp'!$A$1:$I$102</definedName>
  </definedNames>
  <calcPr calcId="162913"/>
</workbook>
</file>

<file path=xl/calcChain.xml><?xml version="1.0" encoding="utf-8"?>
<calcChain xmlns="http://schemas.openxmlformats.org/spreadsheetml/2006/main">
  <c r="G18" i="4" l="1"/>
  <c r="D18" i="4" l="1"/>
  <c r="G17" i="4"/>
  <c r="D17" i="4"/>
  <c r="D16" i="4" l="1"/>
  <c r="G16" i="4"/>
  <c r="G15" i="4"/>
  <c r="D15" i="4"/>
</calcChain>
</file>

<file path=xl/sharedStrings.xml><?xml version="1.0" encoding="utf-8"?>
<sst xmlns="http://schemas.openxmlformats.org/spreadsheetml/2006/main" count="62" uniqueCount="37">
  <si>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</si>
  <si>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</si>
  <si>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</si>
  <si>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</si>
  <si>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</si>
  <si>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</si>
  <si>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</si>
  <si>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</si>
  <si>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</si>
  <si>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</si>
  <si>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</si>
  <si>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</si>
  <si>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</si>
  <si>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</si>
  <si>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</si>
  <si>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</si>
  <si>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</si>
  <si>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</si>
  <si>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</si>
  <si>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</si>
  <si>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</si>
  <si>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</si>
  <si>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</si>
  <si>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</si>
  <si>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</si>
  <si>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</si>
  <si>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</si>
  <si>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</si>
  <si>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</si>
  <si>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</si>
  <si>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</si>
  <si>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</si>
  <si>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NO</t>
  </si>
  <si>
    <t>Economic Opportunity</t>
  </si>
  <si>
    <t>YES</t>
  </si>
  <si>
    <t>Travel Reduction Results from Annual Travel Reduction Survey</t>
  </si>
  <si>
    <t>Bus/Light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</si>
</sst>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3" fillId="0" borderId="0" xfId="0" applyNumberFormat="1" applyFont="1"/>
    <xf numFmtId="2" fontId="15" fillId="0" borderId="0" xfId="0" applyNumberFormat="1" applyFont="1"/>
    <xf numFmtId="0" fontId="11" fillId="0" borderId="0" xfId="0" applyFont="1"/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8" fillId="0" borderId="1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8" fillId="0" borderId="12" xfId="1" applyNumberFormat="1" applyFont="1" applyBorder="1"/>
    <xf numFmtId="164" fontId="18" fillId="0" borderId="13" xfId="2" applyNumberFormat="1" applyFont="1" applyBorder="1"/>
    <xf numFmtId="164" fontId="17" fillId="0" borderId="0" xfId="0" applyNumberFormat="1" applyFont="1" applyBorder="1"/>
    <xf numFmtId="0" fontId="10" fillId="0" borderId="9" xfId="0" applyFont="1" applyBorder="1"/>
    <xf numFmtId="3" fontId="18" fillId="0" borderId="14" xfId="1" applyNumberFormat="1" applyFont="1" applyBorder="1"/>
    <xf numFmtId="164" fontId="18" fillId="0" borderId="15" xfId="2" applyNumberFormat="1" applyFont="1" applyBorder="1"/>
    <xf numFmtId="0" fontId="10" fillId="0" borderId="9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6" xfId="2" applyNumberFormat="1" applyFont="1" applyBorder="1"/>
    <xf numFmtId="1" fontId="10" fillId="0" borderId="17" xfId="1" applyNumberFormat="1" applyFont="1" applyBorder="1" applyAlignment="1">
      <alignment horizontal="center"/>
    </xf>
    <xf numFmtId="1" fontId="10" fillId="0" borderId="18" xfId="2" applyNumberFormat="1" applyFont="1" applyBorder="1"/>
    <xf numFmtId="1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8" fillId="0" borderId="21" xfId="0" applyNumberFormat="1" applyFont="1" applyBorder="1"/>
    <xf numFmtId="164" fontId="18" fillId="0" borderId="22" xfId="2" applyNumberFormat="1" applyFont="1" applyBorder="1"/>
    <xf numFmtId="0" fontId="2" fillId="0" borderId="1" xfId="0" applyFont="1" applyBorder="1" applyAlignment="1">
      <alignment horizontal="center"/>
    </xf>
    <xf numFmtId="9" fontId="2" fillId="0" borderId="23" xfId="2" applyFont="1" applyBorder="1"/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164" fontId="11" fillId="0" borderId="11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27" xfId="0" applyFont="1" applyBorder="1" applyAlignment="1">
      <alignment horizontal="center"/>
    </xf>
    <xf numFmtId="9" fontId="2" fillId="0" borderId="28" xfId="2" applyFont="1" applyBorder="1"/>
    <xf numFmtId="0" fontId="11" fillId="0" borderId="1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9" fontId="11" fillId="0" borderId="20" xfId="0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9" fontId="2" fillId="0" borderId="2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center" vertical="center" wrapText="1"/>
    </xf>
    <xf numFmtId="10" fontId="19" fillId="0" borderId="0" xfId="0" applyNumberFormat="1" applyFont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5" fillId="0" borderId="0" xfId="0" applyNumberFormat="1" applyFont="1"/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4" fillId="0" borderId="35" xfId="0" applyFont="1" applyBorder="1"/>
    <xf numFmtId="0" fontId="14" fillId="0" borderId="34" xfId="0" applyFont="1" applyBorder="1"/>
    <xf numFmtId="10" fontId="20" fillId="0" borderId="0" xfId="0" applyNumberFormat="1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82662622317"/>
          <c:y val="3.8910308625214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16450459432202E-2"/>
          <c:y val="0.1556420233463035"/>
          <c:w val="0.87459875731539305"/>
          <c:h val="0.59533073929961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'Economic Opp'!$B$54:$C$54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'Economic Opp'!$A$57:$A$65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Opp'!$C$57:$C$65</c:f>
              <c:numCache>
                <c:formatCode>0.0%</c:formatCode>
                <c:ptCount val="9"/>
                <c:pt idx="0">
                  <c:v>3.5151515151515149E-2</c:v>
                </c:pt>
                <c:pt idx="1">
                  <c:v>6.0606060606060606E-3</c:v>
                </c:pt>
                <c:pt idx="2">
                  <c:v>7.2727272727272724E-2</c:v>
                </c:pt>
                <c:pt idx="3">
                  <c:v>0.10909090909090909</c:v>
                </c:pt>
                <c:pt idx="4">
                  <c:v>1.8181818181818181E-2</c:v>
                </c:pt>
                <c:pt idx="5">
                  <c:v>0</c:v>
                </c:pt>
                <c:pt idx="6">
                  <c:v>4.2424242424242427E-2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5-4334-83E6-6062520CF60E}"/>
            </c:ext>
          </c:extLst>
        </c:ser>
        <c:ser>
          <c:idx val="1"/>
          <c:order val="1"/>
          <c:tx>
            <c:strRef>
              <c:f>'Economic Opp'!$D$54:$E$54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'Economic Opp'!$A$57:$A$65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Opp'!$E$57:$E$65</c:f>
              <c:numCache>
                <c:formatCode>0.0%</c:formatCode>
                <c:ptCount val="9"/>
                <c:pt idx="0">
                  <c:v>2.1969696969696969E-2</c:v>
                </c:pt>
                <c:pt idx="1">
                  <c:v>0</c:v>
                </c:pt>
                <c:pt idx="2">
                  <c:v>0.10606060606060606</c:v>
                </c:pt>
                <c:pt idx="3">
                  <c:v>0.13636363636363635</c:v>
                </c:pt>
                <c:pt idx="4">
                  <c:v>1.5151515151515152E-2</c:v>
                </c:pt>
                <c:pt idx="5">
                  <c:v>1.5151515151515152E-2</c:v>
                </c:pt>
                <c:pt idx="6">
                  <c:v>3.787878787878788E-2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5-4334-83E6-6062520CF60E}"/>
            </c:ext>
          </c:extLst>
        </c:ser>
        <c:ser>
          <c:idx val="2"/>
          <c:order val="2"/>
          <c:tx>
            <c:strRef>
              <c:f>'Economic Opp'!$F$54:$G$54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'Economic Opp'!$A$57:$A$65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8.6206896551724137E-3</c:v>
                </c:pt>
                <c:pt idx="5">
                  <c:v>0</c:v>
                </c:pt>
                <c:pt idx="6">
                  <c:v>0.81896551724137934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85-4334-83E6-6062520CF60E}"/>
            </c:ext>
          </c:extLst>
        </c:ser>
        <c:ser>
          <c:idx val="4"/>
          <c:order val="3"/>
          <c:tx>
            <c:strRef>
              <c:f>'Economic Opp'!$H$54:$I$54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'Economic Opp'!$A$57:$A$65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'Economic Opp'!$I$57:$I$65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85-4334-83E6-6062520CF60E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'Economic Opp'!$K$57:$K$65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3.3057851239669422E-2</c:v>
                </c:pt>
                <c:pt idx="3">
                  <c:v>0</c:v>
                </c:pt>
                <c:pt idx="4">
                  <c:v>8.2644628099173556E-3</c:v>
                </c:pt>
                <c:pt idx="5">
                  <c:v>0</c:v>
                </c:pt>
                <c:pt idx="6">
                  <c:v>0.87603305785123964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3-44DB-B318-38E1EC5C3578}"/>
            </c:ext>
          </c:extLst>
        </c:ser>
        <c:ser>
          <c:idx val="5"/>
          <c:order val="5"/>
          <c:tx>
            <c:strRef>
              <c:f>'Economic Opp'!$L$54:$M$54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'Economic Opp'!$M$57:$M$65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3.3613445378151259E-2</c:v>
                </c:pt>
                <c:pt idx="3">
                  <c:v>0</c:v>
                </c:pt>
                <c:pt idx="4">
                  <c:v>8.4033613445378148E-3</c:v>
                </c:pt>
                <c:pt idx="5">
                  <c:v>0</c:v>
                </c:pt>
                <c:pt idx="6">
                  <c:v>0.77310924369747902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B-4D8B-B71A-DFBE0EBE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778760"/>
        <c:axId val="795778368"/>
      </c:barChart>
      <c:catAx>
        <c:axId val="79577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783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8760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54698921442407"/>
          <c:y val="0.89665295216476315"/>
          <c:w val="0.67199330435999027"/>
          <c:h val="0.10334704783523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3279967911"/>
          <c:y val="3.4482514010073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7672450987614047"/>
          <c:w val="0.85897589531803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2-472B-B61C-0407261D08F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Opp'!$C$14:$C$20</c:f>
              <c:numCache>
                <c:formatCode>0.0%</c:formatCode>
                <c:ptCount val="7"/>
                <c:pt idx="0">
                  <c:v>0.69930000000000003</c:v>
                </c:pt>
                <c:pt idx="1">
                  <c:v>0.71640000000000004</c:v>
                </c:pt>
                <c:pt idx="2">
                  <c:v>0.66739999999999999</c:v>
                </c:pt>
                <c:pt idx="3">
                  <c:v>0.1724</c:v>
                </c:pt>
                <c:pt idx="4">
                  <c:v>0</c:v>
                </c:pt>
                <c:pt idx="5">
                  <c:v>8.2600000000000007E-2</c:v>
                </c:pt>
                <c:pt idx="6">
                  <c:v>0.18490000000000001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2-472B-B61C-0407261D08F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72-472B-B61C-0407261D0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781112"/>
        <c:axId val="795777976"/>
      </c:lineChart>
      <c:catAx>
        <c:axId val="79578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7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7797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811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250058859"/>
          <c:y val="0.89224326688893629"/>
          <c:w val="0.74990626171728525"/>
          <c:h val="8.12229552387032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2419406875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B-4170-9F25-6B563BAB271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Opp'!$F$14:$F$20</c:f>
              <c:numCache>
                <c:formatCode>0.0%</c:formatCode>
                <c:ptCount val="7"/>
                <c:pt idx="0">
                  <c:v>0.67449999999999999</c:v>
                </c:pt>
                <c:pt idx="1">
                  <c:v>0.6956</c:v>
                </c:pt>
                <c:pt idx="2">
                  <c:v>0.65969999999999995</c:v>
                </c:pt>
                <c:pt idx="3">
                  <c:v>0.1958</c:v>
                </c:pt>
                <c:pt idx="4">
                  <c:v>0</c:v>
                </c:pt>
                <c:pt idx="5">
                  <c:v>8.8300000000000003E-2</c:v>
                </c:pt>
                <c:pt idx="6">
                  <c:v>0.16189999999999999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B-4170-9F25-6B563BAB271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'Economic Opp'!$A$14:$A$20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'Economic Opp'!$J$14:$J$20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B-4170-9F25-6B563BAB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46760"/>
        <c:axId val="798747544"/>
      </c:lineChart>
      <c:catAx>
        <c:axId val="79874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8747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74754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87467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4774722927"/>
          <c:y val="0.895836832895888"/>
          <c:w val="0.66483637219766134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352425</xdr:colOff>
      <xdr:row>82</xdr:row>
      <xdr:rowOff>133350</xdr:rowOff>
    </xdr:to>
    <xdr:graphicFrame macro="">
      <xdr:nvGraphicFramePr>
        <xdr:cNvPr id="1879" name="Chart 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6</xdr:col>
      <xdr:colOff>476250</xdr:colOff>
      <xdr:row>35</xdr:row>
      <xdr:rowOff>112395</xdr:rowOff>
    </xdr:to>
    <xdr:graphicFrame macro="">
      <xdr:nvGraphicFramePr>
        <xdr:cNvPr id="1880" name="Chart 2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</xdr:colOff>
      <xdr:row>35</xdr:row>
      <xdr:rowOff>108585</xdr:rowOff>
    </xdr:from>
    <xdr:to>
      <xdr:col>6</xdr:col>
      <xdr:colOff>489585</xdr:colOff>
      <xdr:row>50</xdr:row>
      <xdr:rowOff>108585</xdr:rowOff>
    </xdr:to>
    <xdr:graphicFrame macro="">
      <xdr:nvGraphicFramePr>
        <xdr:cNvPr id="1881" name="Chart 3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781685</xdr:colOff>
      <xdr:row>105</xdr:row>
      <xdr:rowOff>0</xdr:rowOff>
    </xdr:to>
    <xdr:sp macro="" textlink="">
      <xdr:nvSpPr>
        <xdr:cNvPr id="1882" name="Text Box 5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695325" y="17030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40006</xdr:colOff>
      <xdr:row>23</xdr:row>
      <xdr:rowOff>41910</xdr:rowOff>
    </xdr:from>
    <xdr:to>
      <xdr:col>8</xdr:col>
      <xdr:colOff>392430</xdr:colOff>
      <xdr:row>27</xdr:row>
      <xdr:rowOff>20955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5236846" y="4217670"/>
          <a:ext cx="1129664" cy="588645"/>
        </a:xfrm>
        <a:prstGeom prst="borderCallout1">
          <a:avLst>
            <a:gd name="adj1" fmla="val 12194"/>
            <a:gd name="adj2" fmla="val -8931"/>
            <a:gd name="adj3" fmla="val 6945"/>
            <a:gd name="adj4" fmla="val -1909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611505</xdr:colOff>
      <xdr:row>37</xdr:row>
      <xdr:rowOff>26670</xdr:rowOff>
    </xdr:from>
    <xdr:to>
      <xdr:col>8</xdr:col>
      <xdr:colOff>363855</xdr:colOff>
      <xdr:row>39</xdr:row>
      <xdr:rowOff>45720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5114925" y="6336030"/>
          <a:ext cx="1223010" cy="323850"/>
        </a:xfrm>
        <a:prstGeom prst="borderCallout1">
          <a:avLst>
            <a:gd name="adj1" fmla="val 18519"/>
            <a:gd name="adj2" fmla="val -8694"/>
            <a:gd name="adj3" fmla="val 42685"/>
            <a:gd name="adj4" fmla="val -12346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885" name="Text Box 1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81</xdr:row>
      <xdr:rowOff>66675</xdr:rowOff>
    </xdr:from>
    <xdr:ext cx="1445763" cy="159873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66675" y="130683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87" name="Text Box 23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88" name="Text Box 24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89" name="Text Box 25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0" name="Text Box 26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1" name="Text Box 27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2" name="Text Box 28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3" name="Text Box 29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99</xdr:row>
      <xdr:rowOff>0</xdr:rowOff>
    </xdr:to>
    <xdr:sp macro="" textlink="">
      <xdr:nvSpPr>
        <xdr:cNvPr id="1894" name="Text Box 30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99</xdr:row>
      <xdr:rowOff>0</xdr:rowOff>
    </xdr:to>
    <xdr:sp macro="" textlink="">
      <xdr:nvSpPr>
        <xdr:cNvPr id="1895" name="Text Box 3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896" name="Text Box 3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516890</xdr:colOff>
      <xdr:row>85</xdr:row>
      <xdr:rowOff>190500</xdr:rowOff>
    </xdr:to>
    <xdr:sp macro="" textlink="">
      <xdr:nvSpPr>
        <xdr:cNvPr id="1897" name="Text Box 33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4181475" y="13592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8" name="Text Box 34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899" name="Text Box 35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900" name="Text Box 36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901" name="Text Box 37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902" name="Text Box 38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903" name="Text Box 39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781685</xdr:colOff>
      <xdr:row>99</xdr:row>
      <xdr:rowOff>0</xdr:rowOff>
    </xdr:to>
    <xdr:sp macro="" textlink="">
      <xdr:nvSpPr>
        <xdr:cNvPr id="1904" name="Text Box 40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69532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99</xdr:row>
      <xdr:rowOff>0</xdr:rowOff>
    </xdr:to>
    <xdr:sp macro="" textlink="">
      <xdr:nvSpPr>
        <xdr:cNvPr id="1905" name="Text Box 4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516890</xdr:colOff>
      <xdr:row>99</xdr:row>
      <xdr:rowOff>0</xdr:rowOff>
    </xdr:to>
    <xdr:sp macro="" textlink="">
      <xdr:nvSpPr>
        <xdr:cNvPr id="1906" name="Text Box 42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4181475" y="16002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0.94696</cdr:x>
      <cdr:y>0.38513</cdr:y>
    </cdr:from>
    <cdr:to>
      <cdr:x>0.99148</cdr:x>
      <cdr:y>0.63169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946664"/>
          <a:ext cx="264207" cy="601771"/>
        </a:xfrm>
        <a:prstGeom xmlns:a="http://schemas.openxmlformats.org/drawingml/2006/main" prst="upArrow">
          <a:avLst>
            <a:gd name="adj1" fmla="val 50000"/>
            <a:gd name="adj2" fmla="val 569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0.29758</cdr:y>
    </cdr:from>
    <cdr:to>
      <cdr:x>0.99086</cdr:x>
      <cdr:y>0.46626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63596"/>
          <a:ext cx="227614" cy="374368"/>
        </a:xfrm>
        <a:prstGeom xmlns:a="http://schemas.openxmlformats.org/drawingml/2006/main" prst="downArrow">
          <a:avLst>
            <a:gd name="adj1" fmla="val 50000"/>
            <a:gd name="adj2" fmla="val 4111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0.34664</cdr:y>
    </cdr:from>
    <cdr:to>
      <cdr:x>0.99061</cdr:x>
      <cdr:y>0.50383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98894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103"/>
  <sheetViews>
    <sheetView showGridLines="0" tabSelected="1" zoomScaleNormal="100" zoomScaleSheetLayoutView="100" workbookViewId="0">
      <selection activeCell="T100" sqref="T100"/>
    </sheetView>
  </sheetViews>
  <sheetFormatPr defaultColWidth="11.375" defaultRowHeight="12"/>
  <cols>
    <col min="1" max="1" width="13.375" style="4" customWidth="1"/>
    <col min="2" max="2" width="11.75" style="4" customWidth="1"/>
    <col min="3" max="3" width="13.125" style="4" customWidth="1"/>
    <col min="4" max="4" width="12.875" style="4" customWidth="1"/>
    <col min="5" max="7" width="11.375" style="4" customWidth="1"/>
    <col min="8" max="8" width="12.75" style="4" customWidth="1"/>
    <col min="9" max="9" width="11.375" style="4" customWidth="1"/>
    <col min="10" max="11" width="11.375" style="5" customWidth="1"/>
    <col min="12" max="12" width="11.125" style="5" bestFit="1" customWidth="1"/>
    <col min="13" max="13" width="7.875" style="5" bestFit="1" customWidth="1"/>
    <col min="14" max="50" width="5.125" style="5" customWidth="1"/>
    <col min="51" max="68" width="5.125" style="4" customWidth="1"/>
    <col min="69" max="16384" width="11.375" style="4"/>
  </cols>
  <sheetData>
    <row r="1" spans="1:49" ht="15" customHeight="1"/>
    <row r="2" spans="1:49" ht="22.8">
      <c r="A2" s="85" t="s">
        <v>33</v>
      </c>
      <c r="B2" s="85"/>
      <c r="C2" s="85"/>
      <c r="D2" s="85"/>
      <c r="E2" s="85"/>
      <c r="F2" s="85"/>
      <c r="G2" s="85"/>
      <c r="H2" s="86"/>
      <c r="I2" s="86"/>
      <c r="J2" s="6"/>
    </row>
    <row r="3" spans="1:49" ht="15.75" customHeight="1">
      <c r="A3" s="87" t="s">
        <v>35</v>
      </c>
      <c r="B3" s="87"/>
      <c r="C3" s="87"/>
      <c r="D3" s="87"/>
      <c r="E3" s="87"/>
      <c r="F3" s="87"/>
      <c r="G3" s="87"/>
      <c r="H3" s="86"/>
      <c r="I3" s="86"/>
      <c r="J3" s="6"/>
    </row>
    <row r="4" spans="1:49" ht="6.75" customHeight="1">
      <c r="F4" s="7"/>
    </row>
    <row r="5" spans="1:49" ht="13.8" thickBot="1">
      <c r="F5" s="7"/>
    </row>
    <row r="6" spans="1:49" s="1" customFormat="1" ht="14.4" thickBot="1">
      <c r="A6" s="8" t="s">
        <v>0</v>
      </c>
      <c r="B6" s="52">
        <v>2018</v>
      </c>
      <c r="C6" s="61">
        <v>2019</v>
      </c>
      <c r="D6" s="77">
        <v>2020</v>
      </c>
      <c r="E6" s="77">
        <v>2021</v>
      </c>
      <c r="F6" s="77">
        <v>2022</v>
      </c>
      <c r="G6" s="77">
        <v>2023</v>
      </c>
      <c r="H6" s="63">
        <v>2024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9" s="1" customFormat="1" ht="14.4" thickBot="1">
      <c r="A7" s="9" t="s">
        <v>1</v>
      </c>
      <c r="B7" s="53">
        <v>0.96430000000000005</v>
      </c>
      <c r="C7" s="62">
        <v>1</v>
      </c>
      <c r="D7" s="78">
        <v>0.86670000000000003</v>
      </c>
      <c r="E7" s="78">
        <v>0.87</v>
      </c>
      <c r="F7" s="78">
        <v>0.68969999999999998</v>
      </c>
      <c r="G7" s="78">
        <v>0.86</v>
      </c>
      <c r="H7" s="76">
        <v>0.65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9" ht="15" customHeight="1">
      <c r="B8" s="3"/>
      <c r="D8" s="3"/>
    </row>
    <row r="9" spans="1:49" ht="15" customHeight="1"/>
    <row r="10" spans="1:49" ht="17.399999999999999">
      <c r="A10" s="88" t="s">
        <v>2</v>
      </c>
      <c r="B10" s="88"/>
      <c r="C10" s="88"/>
      <c r="D10" s="88"/>
      <c r="E10" s="88"/>
      <c r="F10" s="88"/>
      <c r="G10" s="88"/>
      <c r="H10" s="89"/>
      <c r="I10" s="89"/>
    </row>
    <row r="11" spans="1:49" ht="12" customHeight="1" thickBot="1">
      <c r="A11" s="84"/>
      <c r="B11" s="84"/>
      <c r="C11" s="84"/>
      <c r="D11" s="84"/>
      <c r="E11" s="84"/>
      <c r="F11" s="84"/>
      <c r="G11" s="84"/>
      <c r="H11" s="10"/>
    </row>
    <row r="12" spans="1:49" s="1" customFormat="1" ht="14.4" thickBot="1">
      <c r="B12" s="95" t="s">
        <v>3</v>
      </c>
      <c r="C12" s="96"/>
      <c r="D12" s="97"/>
      <c r="E12" s="95" t="s">
        <v>4</v>
      </c>
      <c r="F12" s="98"/>
      <c r="G12" s="99"/>
      <c r="H12" s="11" t="s">
        <v>5</v>
      </c>
      <c r="I12" s="94" t="s">
        <v>6</v>
      </c>
      <c r="J12" s="8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1" customFormat="1" ht="14.4" thickBot="1">
      <c r="A13" s="12"/>
      <c r="B13" s="13" t="s">
        <v>7</v>
      </c>
      <c r="C13" s="14" t="s">
        <v>8</v>
      </c>
      <c r="D13" s="15" t="s">
        <v>9</v>
      </c>
      <c r="E13" s="16" t="s">
        <v>7</v>
      </c>
      <c r="F13" s="14" t="s">
        <v>8</v>
      </c>
      <c r="G13" s="15" t="s">
        <v>9</v>
      </c>
      <c r="H13" s="17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18"/>
      <c r="U13" s="2"/>
      <c r="V13" s="2"/>
      <c r="W13" s="2"/>
      <c r="X13" s="1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1" customFormat="1" ht="14.4" thickBot="1">
      <c r="A14" s="19">
        <v>2018</v>
      </c>
      <c r="B14" s="54">
        <v>0.6</v>
      </c>
      <c r="C14" s="55">
        <v>0.69930000000000003</v>
      </c>
      <c r="D14" s="56"/>
      <c r="E14" s="54">
        <v>0.6</v>
      </c>
      <c r="F14" s="55">
        <v>0.67449999999999999</v>
      </c>
      <c r="G14" s="56"/>
      <c r="H14" s="20" t="s">
        <v>32</v>
      </c>
      <c r="I14" s="60">
        <v>0.75929999999999997</v>
      </c>
      <c r="J14" s="60">
        <v>0.71540000000000004</v>
      </c>
      <c r="K14" s="2"/>
      <c r="L14" s="2"/>
      <c r="M14" s="2"/>
      <c r="N14" s="2"/>
      <c r="O14" s="2"/>
      <c r="P14" s="2"/>
      <c r="Q14" s="2"/>
      <c r="R14" s="2"/>
      <c r="S14" s="21"/>
      <c r="T14" s="2"/>
      <c r="U14" s="2"/>
      <c r="V14" s="2"/>
      <c r="W14" s="2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s="1" customFormat="1" ht="14.4" thickBot="1">
      <c r="A15" s="66">
        <v>2019</v>
      </c>
      <c r="B15" s="67">
        <v>0.6</v>
      </c>
      <c r="C15" s="68">
        <v>0.71640000000000004</v>
      </c>
      <c r="D15" s="69">
        <f>(C15-C14)/C14</f>
        <v>2.4453024453024459E-2</v>
      </c>
      <c r="E15" s="67">
        <v>0.6</v>
      </c>
      <c r="F15" s="68">
        <v>0.6956</v>
      </c>
      <c r="G15" s="69">
        <f>(F15-F14)/F14</f>
        <v>3.1282431430689414E-2</v>
      </c>
      <c r="H15" s="70" t="s">
        <v>32</v>
      </c>
      <c r="I15" s="60">
        <v>0.73650000000000004</v>
      </c>
      <c r="J15" s="60">
        <v>0.69230000000000003</v>
      </c>
      <c r="K15" s="2"/>
      <c r="L15" s="2"/>
      <c r="M15" s="2"/>
      <c r="N15" s="2"/>
      <c r="O15" s="2"/>
      <c r="P15" s="2"/>
      <c r="Q15" s="2"/>
      <c r="R15" s="2"/>
      <c r="S15" s="21"/>
      <c r="T15" s="2"/>
      <c r="U15" s="2"/>
      <c r="V15" s="2"/>
      <c r="W15" s="2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" customFormat="1" ht="14.4" thickBot="1">
      <c r="A16" s="71">
        <v>2020</v>
      </c>
      <c r="B16" s="72">
        <v>0.6</v>
      </c>
      <c r="C16" s="73">
        <v>0.66739999999999999</v>
      </c>
      <c r="D16" s="74">
        <f>(C16-C15)/C15</f>
        <v>-6.839754327191519E-2</v>
      </c>
      <c r="E16" s="72">
        <v>0.6</v>
      </c>
      <c r="F16" s="73">
        <v>0.65969999999999995</v>
      </c>
      <c r="G16" s="74">
        <f>(F16-F15)/F15</f>
        <v>-5.1610120759056993E-2</v>
      </c>
      <c r="H16" s="75" t="s">
        <v>32</v>
      </c>
      <c r="I16" s="79">
        <v>0.73699999999999999</v>
      </c>
      <c r="J16" s="79">
        <v>0.70799999999999996</v>
      </c>
      <c r="K16" s="2"/>
      <c r="L16" s="2"/>
      <c r="M16" s="2"/>
      <c r="N16" s="2"/>
      <c r="O16" s="2"/>
      <c r="P16" s="2"/>
      <c r="Q16" s="2"/>
      <c r="R16" s="2"/>
      <c r="S16" s="21"/>
      <c r="T16" s="2"/>
      <c r="U16" s="2"/>
      <c r="V16" s="2"/>
      <c r="W16" s="2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0" s="1" customFormat="1" ht="14.4" thickBot="1">
      <c r="A17" s="71">
        <v>2021</v>
      </c>
      <c r="B17" s="72">
        <v>0.6</v>
      </c>
      <c r="C17" s="73">
        <v>0.1724</v>
      </c>
      <c r="D17" s="74">
        <f>(C17-C16)/C16</f>
        <v>-0.74168414743781841</v>
      </c>
      <c r="E17" s="72">
        <v>0.6</v>
      </c>
      <c r="F17" s="73">
        <v>0.1958</v>
      </c>
      <c r="G17" s="74">
        <f>(F17-F16)/F16</f>
        <v>-0.70319842352584505</v>
      </c>
      <c r="H17" s="75" t="s">
        <v>34</v>
      </c>
      <c r="I17" s="79">
        <v>0.48699999999999999</v>
      </c>
      <c r="J17" s="79">
        <v>0.46700000000000003</v>
      </c>
      <c r="K17" s="2"/>
      <c r="L17" s="2"/>
      <c r="M17" s="2"/>
      <c r="N17" s="2"/>
      <c r="O17" s="2"/>
      <c r="P17" s="2"/>
      <c r="Q17" s="2"/>
      <c r="R17" s="2"/>
      <c r="S17" s="21"/>
      <c r="T17" s="2"/>
      <c r="U17" s="2"/>
      <c r="V17" s="2"/>
      <c r="W17" s="2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50" s="1" customFormat="1" ht="14.4" thickBot="1">
      <c r="A18" s="71">
        <v>2022</v>
      </c>
      <c r="B18" s="72">
        <v>0.6</v>
      </c>
      <c r="C18" s="73">
        <v>0</v>
      </c>
      <c r="D18" s="74">
        <f>(C18-C17)/C17</f>
        <v>-1</v>
      </c>
      <c r="E18" s="72">
        <v>0.6</v>
      </c>
      <c r="F18" s="73">
        <v>0</v>
      </c>
      <c r="G18" s="74">
        <f>(F18-F17)/F17</f>
        <v>-1</v>
      </c>
      <c r="H18" s="75" t="s">
        <v>34</v>
      </c>
      <c r="I18" s="79">
        <v>0.50949999999999995</v>
      </c>
      <c r="J18" s="79">
        <v>0.51470000000000005</v>
      </c>
      <c r="K18" s="2"/>
      <c r="L18" s="2"/>
      <c r="M18" s="2"/>
      <c r="N18" s="2"/>
      <c r="O18" s="2"/>
      <c r="P18" s="2"/>
      <c r="Q18" s="2"/>
      <c r="R18" s="2"/>
      <c r="S18" s="21"/>
      <c r="T18" s="2"/>
      <c r="U18" s="2"/>
      <c r="V18" s="2"/>
      <c r="W18" s="2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50" s="1" customFormat="1" ht="14.4" thickBot="1">
      <c r="A19" s="71">
        <v>2023</v>
      </c>
      <c r="B19" s="72">
        <v>0.6</v>
      </c>
      <c r="C19" s="73">
        <v>8.2600000000000007E-2</v>
      </c>
      <c r="D19" s="74">
        <v>8.3000000000000004E-2</v>
      </c>
      <c r="E19" s="72">
        <v>0.6</v>
      </c>
      <c r="F19" s="73">
        <v>8.8300000000000003E-2</v>
      </c>
      <c r="G19" s="74">
        <v>8.7999999999999995E-2</v>
      </c>
      <c r="H19" s="75" t="s">
        <v>34</v>
      </c>
      <c r="I19" s="100">
        <v>0.4698</v>
      </c>
      <c r="J19" s="100">
        <v>0.45379999999999998</v>
      </c>
      <c r="K19" s="2"/>
      <c r="L19" s="2"/>
      <c r="M19" s="2"/>
      <c r="N19" s="2"/>
      <c r="O19" s="2"/>
      <c r="P19" s="2"/>
      <c r="Q19" s="2"/>
      <c r="R19" s="2"/>
      <c r="S19" s="21"/>
      <c r="T19" s="2"/>
      <c r="U19" s="2"/>
      <c r="V19" s="2"/>
      <c r="W19" s="2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50" s="23" customFormat="1" ht="14.4" thickBot="1">
      <c r="A20" s="64">
        <v>2024</v>
      </c>
      <c r="B20" s="57">
        <v>0.6</v>
      </c>
      <c r="C20" s="58">
        <v>0.18490000000000001</v>
      </c>
      <c r="D20" s="59">
        <v>8.3000000000000004E-2</v>
      </c>
      <c r="E20" s="57">
        <v>0.6</v>
      </c>
      <c r="F20" s="58">
        <v>0.16189999999999999</v>
      </c>
      <c r="G20" s="59">
        <v>8.7999999999999995E-2</v>
      </c>
      <c r="H20" s="65" t="s">
        <v>34</v>
      </c>
      <c r="I20" s="80">
        <v>0.45800000000000002</v>
      </c>
      <c r="J20" s="80">
        <v>0.42049999999999998</v>
      </c>
      <c r="K20" s="18"/>
      <c r="L20" s="18"/>
      <c r="M20" s="18"/>
      <c r="N20" s="18"/>
      <c r="O20" s="18"/>
      <c r="P20" s="18"/>
      <c r="Q20" s="18"/>
      <c r="R20" s="18"/>
      <c r="S20" s="22"/>
      <c r="T20" s="18"/>
      <c r="U20" s="18"/>
      <c r="V20" s="18"/>
      <c r="W20" s="22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</row>
    <row r="21" spans="1:50" s="1" customFormat="1" ht="13.8">
      <c r="A21" s="4"/>
      <c r="B21" s="4"/>
      <c r="C21" s="4"/>
      <c r="D21" s="4"/>
      <c r="E21" s="4"/>
      <c r="F21" s="4"/>
      <c r="G21" s="4"/>
      <c r="H21" s="4"/>
      <c r="I21" s="4"/>
      <c r="J21" s="5"/>
      <c r="K21" s="2"/>
      <c r="L21" s="2"/>
      <c r="M21" s="2"/>
      <c r="N21" s="2"/>
      <c r="O21" s="2"/>
      <c r="P21" s="2"/>
      <c r="Q21" s="2"/>
      <c r="R21" s="2"/>
      <c r="S21" s="21"/>
      <c r="T21" s="18"/>
      <c r="U21" s="2"/>
      <c r="V21" s="2"/>
      <c r="W21" s="21"/>
      <c r="X21" s="18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50">
      <c r="S22" s="24"/>
      <c r="T22" s="25"/>
      <c r="W22" s="24"/>
      <c r="X22" s="25"/>
      <c r="AX22" s="4"/>
    </row>
    <row r="23" spans="1:50">
      <c r="T23" s="24"/>
      <c r="U23" s="25"/>
      <c r="X23" s="24"/>
      <c r="Y23" s="25"/>
    </row>
    <row r="24" spans="1:50">
      <c r="T24" s="24"/>
      <c r="U24" s="25"/>
      <c r="X24" s="24"/>
      <c r="Y24" s="25"/>
    </row>
    <row r="25" spans="1:50">
      <c r="T25" s="24"/>
      <c r="U25" s="25"/>
      <c r="X25" s="24"/>
      <c r="Y25" s="25"/>
    </row>
    <row r="26" spans="1:50">
      <c r="T26" s="24"/>
      <c r="U26" s="25"/>
      <c r="X26" s="24"/>
      <c r="Y26" s="25"/>
    </row>
    <row r="27" spans="1:50">
      <c r="T27" s="24"/>
      <c r="U27" s="25"/>
      <c r="X27" s="24"/>
      <c r="Y27" s="25"/>
    </row>
    <row r="28" spans="1:50">
      <c r="T28" s="24"/>
      <c r="U28" s="25"/>
      <c r="X28" s="24"/>
      <c r="Y28" s="25"/>
    </row>
    <row r="29" spans="1:50">
      <c r="T29" s="24"/>
      <c r="U29" s="25"/>
      <c r="X29" s="24"/>
      <c r="Y29" s="25"/>
    </row>
    <row r="30" spans="1:50">
      <c r="T30" s="24"/>
      <c r="U30" s="25"/>
      <c r="X30" s="24"/>
      <c r="Y30" s="25"/>
    </row>
    <row r="31" spans="1:50">
      <c r="L31" s="25"/>
      <c r="M31" s="25"/>
    </row>
    <row r="33" spans="23:23">
      <c r="W33" s="26"/>
    </row>
    <row r="34" spans="23:23">
      <c r="W34" s="26"/>
    </row>
    <row r="35" spans="23:23">
      <c r="W35" s="26"/>
    </row>
    <row r="36" spans="23:23">
      <c r="W36" s="26"/>
    </row>
    <row r="37" spans="23:23">
      <c r="W37" s="26"/>
    </row>
    <row r="38" spans="23:23">
      <c r="W38" s="26"/>
    </row>
    <row r="52" spans="1:50" ht="17.399999999999999">
      <c r="A52" s="90" t="s">
        <v>13</v>
      </c>
      <c r="B52" s="90"/>
      <c r="C52" s="90"/>
      <c r="D52" s="90"/>
      <c r="E52" s="90"/>
      <c r="F52" s="90"/>
      <c r="G52" s="90"/>
      <c r="H52" s="89"/>
      <c r="I52" s="89"/>
    </row>
    <row r="53" spans="1:50" ht="12.6" thickBot="1"/>
    <row r="54" spans="1:50" ht="13.8" thickBot="1">
      <c r="A54" s="7"/>
      <c r="B54" s="91">
        <v>2019</v>
      </c>
      <c r="C54" s="92"/>
      <c r="D54" s="91">
        <v>2020</v>
      </c>
      <c r="E54" s="92"/>
      <c r="F54" s="91">
        <v>2021</v>
      </c>
      <c r="G54" s="92"/>
      <c r="H54" s="91">
        <v>2022</v>
      </c>
      <c r="I54" s="92"/>
      <c r="J54" s="91">
        <v>2023</v>
      </c>
      <c r="K54" s="92"/>
      <c r="L54" s="91">
        <v>2024</v>
      </c>
      <c r="M54" s="92"/>
      <c r="AW54" s="4"/>
      <c r="AX54" s="4"/>
    </row>
    <row r="55" spans="1:50" ht="12" customHeight="1" thickBot="1">
      <c r="A55" s="49" t="s">
        <v>14</v>
      </c>
      <c r="B55" s="28" t="s">
        <v>15</v>
      </c>
      <c r="C55" s="29" t="s">
        <v>16</v>
      </c>
      <c r="D55" s="28" t="s">
        <v>15</v>
      </c>
      <c r="E55" s="29" t="s">
        <v>16</v>
      </c>
      <c r="F55" s="28" t="s">
        <v>15</v>
      </c>
      <c r="G55" s="29" t="s">
        <v>16</v>
      </c>
      <c r="H55" s="28" t="s">
        <v>15</v>
      </c>
      <c r="I55" s="29" t="s">
        <v>16</v>
      </c>
      <c r="J55" s="28" t="s">
        <v>15</v>
      </c>
      <c r="K55" s="29" t="s">
        <v>16</v>
      </c>
      <c r="L55" s="28" t="s">
        <v>15</v>
      </c>
      <c r="M55" s="29" t="s">
        <v>16</v>
      </c>
      <c r="AW55" s="4"/>
      <c r="AX55" s="4"/>
    </row>
    <row r="56" spans="1:50" ht="15" customHeight="1">
      <c r="A56" s="33" t="s">
        <v>17</v>
      </c>
      <c r="B56" s="30">
        <v>118.2</v>
      </c>
      <c r="C56" s="31">
        <v>0.71636363636363642</v>
      </c>
      <c r="D56" s="30">
        <v>88.1</v>
      </c>
      <c r="E56" s="31">
        <v>0.66742424242424236</v>
      </c>
      <c r="F56" s="30">
        <v>20</v>
      </c>
      <c r="G56" s="31">
        <v>0.17241379310344829</v>
      </c>
      <c r="H56" s="30">
        <v>0</v>
      </c>
      <c r="I56" s="31">
        <v>0</v>
      </c>
      <c r="J56" s="30">
        <v>10</v>
      </c>
      <c r="K56" s="31">
        <v>8.2644628099173556E-2</v>
      </c>
      <c r="L56" s="30">
        <v>22</v>
      </c>
      <c r="M56" s="31">
        <v>0.18487394957983194</v>
      </c>
      <c r="AW56" s="4"/>
      <c r="AX56" s="4"/>
    </row>
    <row r="57" spans="1:50" ht="13.2">
      <c r="A57" s="33" t="s">
        <v>23</v>
      </c>
      <c r="B57" s="34">
        <v>5.8</v>
      </c>
      <c r="C57" s="35">
        <v>3.5151515151515149E-2</v>
      </c>
      <c r="D57" s="34">
        <v>2.9</v>
      </c>
      <c r="E57" s="35">
        <v>2.1969696969696969E-2</v>
      </c>
      <c r="F57" s="34">
        <v>0</v>
      </c>
      <c r="G57" s="35">
        <v>0</v>
      </c>
      <c r="H57" s="34">
        <v>0</v>
      </c>
      <c r="I57" s="35">
        <v>0</v>
      </c>
      <c r="J57" s="34">
        <v>0</v>
      </c>
      <c r="K57" s="35">
        <v>0</v>
      </c>
      <c r="L57" s="34">
        <v>0</v>
      </c>
      <c r="M57" s="35">
        <v>0</v>
      </c>
      <c r="AW57" s="4"/>
      <c r="AX57" s="4"/>
    </row>
    <row r="58" spans="1:50" s="7" customFormat="1" ht="14.1" customHeight="1">
      <c r="A58" s="33" t="s">
        <v>20</v>
      </c>
      <c r="B58" s="34">
        <v>1</v>
      </c>
      <c r="C58" s="35">
        <v>6.0606060606060606E-3</v>
      </c>
      <c r="D58" s="34">
        <v>0</v>
      </c>
      <c r="E58" s="35">
        <v>0</v>
      </c>
      <c r="F58" s="34">
        <v>0</v>
      </c>
      <c r="G58" s="35">
        <v>0</v>
      </c>
      <c r="H58" s="34">
        <v>0</v>
      </c>
      <c r="I58" s="35">
        <v>0</v>
      </c>
      <c r="J58" s="34">
        <v>0</v>
      </c>
      <c r="K58" s="35">
        <v>0</v>
      </c>
      <c r="L58" s="34">
        <v>0</v>
      </c>
      <c r="M58" s="35">
        <v>0</v>
      </c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</row>
    <row r="59" spans="1:50" s="7" customFormat="1" ht="13.2">
      <c r="A59" s="33" t="s">
        <v>18</v>
      </c>
      <c r="B59" s="34">
        <v>12</v>
      </c>
      <c r="C59" s="35">
        <v>7.2727272727272724E-2</v>
      </c>
      <c r="D59" s="34">
        <v>14</v>
      </c>
      <c r="E59" s="35">
        <v>0.10606060606060606</v>
      </c>
      <c r="F59" s="34">
        <v>0</v>
      </c>
      <c r="G59" s="35">
        <v>0</v>
      </c>
      <c r="H59" s="34">
        <v>0</v>
      </c>
      <c r="I59" s="35">
        <v>0</v>
      </c>
      <c r="J59" s="34">
        <v>4</v>
      </c>
      <c r="K59" s="35">
        <v>3.3057851239669422E-2</v>
      </c>
      <c r="L59" s="34">
        <v>4</v>
      </c>
      <c r="M59" s="35">
        <v>3.3613445378151259E-2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</row>
    <row r="60" spans="1:50" s="7" customFormat="1" ht="13.2">
      <c r="A60" s="33" t="s">
        <v>19</v>
      </c>
      <c r="B60" s="34">
        <v>18</v>
      </c>
      <c r="C60" s="35">
        <v>0.10909090909090909</v>
      </c>
      <c r="D60" s="34">
        <v>18</v>
      </c>
      <c r="E60" s="35">
        <v>0.13636363636363635</v>
      </c>
      <c r="F60" s="34">
        <v>0</v>
      </c>
      <c r="G60" s="35">
        <v>0</v>
      </c>
      <c r="H60" s="34">
        <v>0</v>
      </c>
      <c r="I60" s="35">
        <v>0</v>
      </c>
      <c r="J60" s="34">
        <v>0</v>
      </c>
      <c r="K60" s="35">
        <v>0</v>
      </c>
      <c r="L60" s="34">
        <v>0</v>
      </c>
      <c r="M60" s="35">
        <v>0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  <row r="61" spans="1:50" s="7" customFormat="1" ht="13.2">
      <c r="A61" s="36" t="s">
        <v>24</v>
      </c>
      <c r="B61" s="34">
        <v>3</v>
      </c>
      <c r="C61" s="35">
        <v>1.8181818181818181E-2</v>
      </c>
      <c r="D61" s="34">
        <v>2</v>
      </c>
      <c r="E61" s="35">
        <v>1.5151515151515152E-2</v>
      </c>
      <c r="F61" s="34">
        <v>1</v>
      </c>
      <c r="G61" s="35">
        <v>8.6206896551724137E-3</v>
      </c>
      <c r="H61" s="34">
        <v>0</v>
      </c>
      <c r="I61" s="35">
        <v>0</v>
      </c>
      <c r="J61" s="34">
        <v>1</v>
      </c>
      <c r="K61" s="35">
        <v>8.2644628099173556E-3</v>
      </c>
      <c r="L61" s="34">
        <v>1</v>
      </c>
      <c r="M61" s="35">
        <v>8.4033613445378148E-3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50" s="7" customFormat="1" ht="13.2">
      <c r="A62" s="33" t="s">
        <v>27</v>
      </c>
      <c r="B62" s="34">
        <v>0</v>
      </c>
      <c r="C62" s="35">
        <v>0</v>
      </c>
      <c r="D62" s="34">
        <v>2</v>
      </c>
      <c r="E62" s="35">
        <v>1.5151515151515152E-2</v>
      </c>
      <c r="F62" s="34">
        <v>0</v>
      </c>
      <c r="G62" s="35">
        <v>0</v>
      </c>
      <c r="H62" s="34">
        <v>0</v>
      </c>
      <c r="I62" s="35">
        <v>0</v>
      </c>
      <c r="J62" s="34">
        <v>0</v>
      </c>
      <c r="K62" s="35">
        <v>0</v>
      </c>
      <c r="L62" s="34">
        <v>0</v>
      </c>
      <c r="M62" s="35">
        <v>0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</row>
    <row r="63" spans="1:50" s="7" customFormat="1" ht="13.2">
      <c r="A63" s="33" t="s">
        <v>26</v>
      </c>
      <c r="B63" s="34">
        <v>7</v>
      </c>
      <c r="C63" s="35">
        <v>4.2424242424242427E-2</v>
      </c>
      <c r="D63" s="34">
        <v>5</v>
      </c>
      <c r="E63" s="35">
        <v>3.787878787878788E-2</v>
      </c>
      <c r="F63" s="34">
        <v>95</v>
      </c>
      <c r="G63" s="35">
        <v>0.81896551724137934</v>
      </c>
      <c r="H63" s="34">
        <v>102</v>
      </c>
      <c r="I63" s="35">
        <v>1</v>
      </c>
      <c r="J63" s="34">
        <v>106</v>
      </c>
      <c r="K63" s="35">
        <v>0.87603305785123964</v>
      </c>
      <c r="L63" s="34">
        <v>92</v>
      </c>
      <c r="M63" s="35">
        <v>0.77310924369747902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</row>
    <row r="64" spans="1:50" s="7" customFormat="1" ht="13.2">
      <c r="A64" s="33" t="s">
        <v>22</v>
      </c>
      <c r="B64" s="34">
        <v>0</v>
      </c>
      <c r="C64" s="35">
        <v>0</v>
      </c>
      <c r="D64" s="34">
        <v>0</v>
      </c>
      <c r="E64" s="35">
        <v>0</v>
      </c>
      <c r="F64" s="34">
        <v>0</v>
      </c>
      <c r="G64" s="35">
        <v>0</v>
      </c>
      <c r="H64" s="34">
        <v>0</v>
      </c>
      <c r="I64" s="35">
        <v>0</v>
      </c>
      <c r="J64" s="34">
        <v>0</v>
      </c>
      <c r="K64" s="35">
        <v>0</v>
      </c>
      <c r="L64" s="34">
        <v>0</v>
      </c>
      <c r="M64" s="35">
        <v>0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1:50" s="7" customFormat="1" ht="12.75" customHeight="1">
      <c r="A65" s="33" t="s">
        <v>21</v>
      </c>
      <c r="B65" s="34">
        <v>0</v>
      </c>
      <c r="C65" s="35">
        <v>0</v>
      </c>
      <c r="D65" s="34">
        <v>0</v>
      </c>
      <c r="E65" s="35">
        <v>0</v>
      </c>
      <c r="F65" s="34">
        <v>0</v>
      </c>
      <c r="G65" s="35">
        <v>0</v>
      </c>
      <c r="H65" s="34">
        <v>0</v>
      </c>
      <c r="I65" s="35">
        <v>0</v>
      </c>
      <c r="J65" s="34">
        <v>0</v>
      </c>
      <c r="K65" s="35">
        <v>0</v>
      </c>
      <c r="L65" s="34">
        <v>0</v>
      </c>
      <c r="M65" s="35">
        <v>0</v>
      </c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</row>
    <row r="66" spans="1:50" s="7" customFormat="1" ht="13.8" thickBot="1">
      <c r="A66" s="33" t="s">
        <v>25</v>
      </c>
      <c r="B66" s="50">
        <v>165</v>
      </c>
      <c r="C66" s="51">
        <v>1.0000000000000002</v>
      </c>
      <c r="D66" s="50">
        <v>132</v>
      </c>
      <c r="E66" s="51">
        <v>0.99999999999999989</v>
      </c>
      <c r="F66" s="50">
        <v>116</v>
      </c>
      <c r="G66" s="51">
        <v>1</v>
      </c>
      <c r="H66" s="50">
        <v>102</v>
      </c>
      <c r="I66" s="51">
        <v>1</v>
      </c>
      <c r="J66" s="50">
        <v>121</v>
      </c>
      <c r="K66" s="51">
        <v>1</v>
      </c>
      <c r="L66" s="50">
        <v>119</v>
      </c>
      <c r="M66" s="51">
        <v>1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</row>
    <row r="67" spans="1:50" s="7" customFormat="1" ht="13.2">
      <c r="A67" s="37"/>
      <c r="B67" s="38"/>
      <c r="C67" s="39"/>
      <c r="D67" s="40"/>
      <c r="E67" s="32"/>
      <c r="F67" s="40"/>
      <c r="G67" s="32"/>
      <c r="H67" s="32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50" s="7" customFormat="1" ht="13.2">
      <c r="A68" s="37"/>
      <c r="B68" s="38"/>
      <c r="C68" s="39"/>
      <c r="D68" s="40"/>
      <c r="E68" s="32"/>
      <c r="F68" s="40"/>
      <c r="G68" s="32"/>
      <c r="H68" s="32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50" s="7" customFormat="1" ht="13.2">
      <c r="A69" s="37"/>
      <c r="B69" s="38"/>
      <c r="C69" s="39"/>
      <c r="D69" s="40"/>
      <c r="E69" s="32"/>
      <c r="F69" s="40"/>
      <c r="G69" s="32"/>
      <c r="H69" s="32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50" s="7" customFormat="1" ht="13.2">
      <c r="A70" s="37"/>
      <c r="B70" s="38"/>
      <c r="C70" s="39"/>
      <c r="D70" s="40"/>
      <c r="E70" s="32"/>
      <c r="F70" s="40"/>
      <c r="G70" s="32"/>
      <c r="H70" s="32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50" s="7" customFormat="1" ht="13.2">
      <c r="A71" s="37"/>
      <c r="B71" s="38"/>
      <c r="C71" s="39"/>
      <c r="D71" s="40"/>
      <c r="E71" s="32"/>
      <c r="F71" s="40"/>
      <c r="G71" s="32"/>
      <c r="H71" s="32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</row>
    <row r="72" spans="1:50" s="7" customFormat="1" ht="13.2">
      <c r="A72" s="37"/>
      <c r="B72" s="38"/>
      <c r="C72" s="39"/>
      <c r="D72" s="40"/>
      <c r="E72" s="32"/>
      <c r="F72" s="40"/>
      <c r="G72" s="32"/>
      <c r="H72" s="32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</row>
    <row r="73" spans="1:50" s="7" customFormat="1" ht="13.2">
      <c r="A73" s="4"/>
      <c r="B73" s="4"/>
      <c r="C73" s="4"/>
      <c r="D73" s="4"/>
      <c r="E73" s="4"/>
      <c r="F73" s="4"/>
      <c r="G73" s="4"/>
      <c r="H73" s="4"/>
      <c r="I73" s="4"/>
      <c r="J73" s="5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</row>
    <row r="74" spans="1:50" s="7" customFormat="1" ht="13.2">
      <c r="A74" s="4"/>
      <c r="B74" s="4"/>
      <c r="C74" s="4"/>
      <c r="D74" s="4"/>
      <c r="E74" s="4"/>
      <c r="F74" s="4"/>
      <c r="G74" s="4"/>
      <c r="H74" s="4"/>
      <c r="I74" s="4"/>
      <c r="J74" s="5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</row>
    <row r="75" spans="1:50" s="7" customFormat="1" ht="13.2">
      <c r="A75" s="4"/>
      <c r="B75" s="4"/>
      <c r="C75" s="4"/>
      <c r="D75" s="4"/>
      <c r="E75" s="4"/>
      <c r="F75" s="4"/>
      <c r="G75" s="4"/>
      <c r="H75" s="4"/>
      <c r="I75" s="4"/>
      <c r="J75" s="5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</row>
    <row r="76" spans="1:50" s="7" customFormat="1" ht="13.2">
      <c r="A76" s="4"/>
      <c r="B76" s="4"/>
      <c r="C76" s="4"/>
      <c r="D76" s="4"/>
      <c r="E76" s="4"/>
      <c r="F76" s="4"/>
      <c r="G76" s="4"/>
      <c r="H76" s="4"/>
      <c r="I76" s="4"/>
      <c r="J76" s="5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</row>
    <row r="86" spans="1:50" ht="17.399999999999999">
      <c r="A86" s="41"/>
      <c r="B86" s="93" t="s">
        <v>31</v>
      </c>
      <c r="C86" s="93"/>
      <c r="D86" s="93"/>
      <c r="E86" s="93"/>
      <c r="F86" s="93"/>
      <c r="G86" s="41"/>
      <c r="H86" s="42"/>
      <c r="I86" s="42"/>
    </row>
    <row r="87" spans="1:50" ht="12.6" thickBot="1"/>
    <row r="88" spans="1:50" ht="13.8" thickBot="1">
      <c r="C88" s="7"/>
      <c r="D88" s="43">
        <v>2019</v>
      </c>
      <c r="E88" s="43">
        <v>2020</v>
      </c>
      <c r="F88" s="43">
        <v>2021</v>
      </c>
      <c r="G88" s="43">
        <v>2022</v>
      </c>
      <c r="H88" s="43">
        <v>2023</v>
      </c>
      <c r="I88" s="43">
        <v>2024</v>
      </c>
      <c r="AX88" s="4"/>
    </row>
    <row r="89" spans="1:50" ht="13.2">
      <c r="A89" s="7"/>
      <c r="B89" s="33" t="s">
        <v>23</v>
      </c>
      <c r="C89" s="44"/>
      <c r="D89" s="45">
        <v>3</v>
      </c>
      <c r="E89" s="45">
        <v>3</v>
      </c>
      <c r="F89" s="45">
        <v>0</v>
      </c>
      <c r="G89" s="45">
        <v>1</v>
      </c>
      <c r="H89" s="45">
        <v>3</v>
      </c>
      <c r="I89" s="45">
        <v>4</v>
      </c>
      <c r="AX89" s="4"/>
    </row>
    <row r="90" spans="1:50" ht="15" customHeight="1">
      <c r="A90" s="7"/>
      <c r="B90" s="33" t="s">
        <v>20</v>
      </c>
      <c r="C90" s="46"/>
      <c r="D90" s="47">
        <v>1</v>
      </c>
      <c r="E90" s="47">
        <v>1</v>
      </c>
      <c r="F90" s="47">
        <v>0</v>
      </c>
      <c r="G90" s="47">
        <v>0</v>
      </c>
      <c r="H90" s="47">
        <v>1</v>
      </c>
      <c r="I90" s="47">
        <v>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3.2">
      <c r="A91" s="7"/>
      <c r="B91" s="33" t="s">
        <v>36</v>
      </c>
      <c r="C91" s="46"/>
      <c r="D91" s="47">
        <v>6</v>
      </c>
      <c r="E91" s="47">
        <v>3</v>
      </c>
      <c r="F91" s="47">
        <v>0</v>
      </c>
      <c r="G91" s="47">
        <v>2</v>
      </c>
      <c r="H91" s="47">
        <v>4</v>
      </c>
      <c r="I91" s="47">
        <v>6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3.2">
      <c r="A92" s="7"/>
      <c r="B92" s="33" t="s">
        <v>19</v>
      </c>
      <c r="C92" s="46"/>
      <c r="D92" s="47">
        <v>4</v>
      </c>
      <c r="E92" s="47">
        <v>3</v>
      </c>
      <c r="F92" s="47">
        <v>1</v>
      </c>
      <c r="G92" s="47">
        <v>2</v>
      </c>
      <c r="H92" s="47">
        <v>3</v>
      </c>
      <c r="I92" s="47">
        <v>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s="7" customFormat="1" ht="13.2">
      <c r="B93" s="36" t="s">
        <v>24</v>
      </c>
      <c r="C93" s="46"/>
      <c r="D93" s="47">
        <v>18</v>
      </c>
      <c r="E93" s="47">
        <v>12</v>
      </c>
      <c r="F93" s="47">
        <v>8</v>
      </c>
      <c r="G93" s="47">
        <v>6</v>
      </c>
      <c r="H93" s="47">
        <v>7</v>
      </c>
      <c r="I93" s="47">
        <v>4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</row>
    <row r="94" spans="1:50" s="7" customFormat="1" ht="13.2">
      <c r="B94" s="33" t="s">
        <v>26</v>
      </c>
      <c r="C94" s="46"/>
      <c r="D94" s="47">
        <v>19</v>
      </c>
      <c r="E94" s="47">
        <v>20</v>
      </c>
      <c r="F94" s="47">
        <v>16</v>
      </c>
      <c r="G94" s="47">
        <v>6</v>
      </c>
      <c r="H94" s="47">
        <v>15</v>
      </c>
      <c r="I94" s="47">
        <v>16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</row>
    <row r="95" spans="1:50" s="7" customFormat="1" ht="13.2">
      <c r="B95" s="33" t="s">
        <v>22</v>
      </c>
      <c r="C95" s="46"/>
      <c r="D95" s="47">
        <v>1</v>
      </c>
      <c r="E95" s="47">
        <v>0</v>
      </c>
      <c r="F95" s="47">
        <v>1</v>
      </c>
      <c r="G95" s="47">
        <v>0</v>
      </c>
      <c r="H95" s="47">
        <v>0</v>
      </c>
      <c r="I95" s="47">
        <v>1</v>
      </c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</row>
    <row r="96" spans="1:50" s="7" customFormat="1" ht="12.75" customHeight="1" thickBot="1">
      <c r="B96" s="33" t="s">
        <v>21</v>
      </c>
      <c r="C96" s="44"/>
      <c r="D96" s="48">
        <v>1</v>
      </c>
      <c r="E96" s="48">
        <v>0</v>
      </c>
      <c r="F96" s="48">
        <v>0</v>
      </c>
      <c r="G96" s="48">
        <v>0</v>
      </c>
      <c r="H96" s="48">
        <v>2</v>
      </c>
      <c r="I96" s="48">
        <v>0</v>
      </c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</row>
    <row r="97" spans="1:47" s="7" customFormat="1" ht="12.75" customHeight="1">
      <c r="A97" s="4"/>
      <c r="B97" s="4"/>
      <c r="C97" s="4"/>
      <c r="D97" s="4"/>
      <c r="E97" s="4"/>
      <c r="F97" s="4"/>
      <c r="G97" s="4"/>
      <c r="H97" s="4"/>
      <c r="I97" s="4"/>
      <c r="J97" s="5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</row>
    <row r="98" spans="1:47" s="7" customFormat="1" ht="15" customHeight="1">
      <c r="A98" s="4"/>
      <c r="B98" s="4"/>
      <c r="C98" s="4"/>
      <c r="D98" s="4"/>
      <c r="E98" s="4"/>
      <c r="F98" s="4"/>
      <c r="G98" s="4"/>
      <c r="H98" s="4"/>
      <c r="I98" s="4"/>
      <c r="J98" s="5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</row>
    <row r="99" spans="1:47" s="7" customFormat="1" ht="15" customHeight="1">
      <c r="A99" s="4"/>
      <c r="B99" s="93" t="s">
        <v>28</v>
      </c>
      <c r="C99" s="93"/>
      <c r="D99" s="93"/>
      <c r="E99" s="93"/>
      <c r="F99" s="93"/>
      <c r="G99" s="4"/>
      <c r="H99" s="4"/>
      <c r="I99" s="4"/>
      <c r="J99" s="5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</row>
    <row r="100" spans="1:47" s="7" customFormat="1" ht="13.2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</row>
    <row r="101" spans="1:47" ht="13.2">
      <c r="C101" s="81">
        <v>14.64</v>
      </c>
      <c r="D101" s="37" t="s">
        <v>29</v>
      </c>
    </row>
    <row r="102" spans="1:47" ht="13.2">
      <c r="C102" s="82">
        <v>33.04</v>
      </c>
      <c r="D102" s="37" t="s">
        <v>30</v>
      </c>
    </row>
    <row r="103" spans="1:47" ht="18.75" customHeight="1">
      <c r="C103" s="83"/>
    </row>
  </sheetData>
  <mergeCells count="16">
    <mergeCell ref="L54:M54"/>
    <mergeCell ref="D54:E54"/>
    <mergeCell ref="B99:F99"/>
    <mergeCell ref="B86:F86"/>
    <mergeCell ref="I12:J12"/>
    <mergeCell ref="B12:D12"/>
    <mergeCell ref="E12:G12"/>
    <mergeCell ref="B54:C54"/>
    <mergeCell ref="F54:G54"/>
    <mergeCell ref="H54:I54"/>
    <mergeCell ref="J54:K54"/>
    <mergeCell ref="A11:G11"/>
    <mergeCell ref="A2:I2"/>
    <mergeCell ref="A3:I3"/>
    <mergeCell ref="A10:I10"/>
    <mergeCell ref="A52:I52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1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Economic Opp</vt:lpstr>
      <vt:lpstr>'Economic Opp'!Print_Area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2012-09-18T20:53:45Z</cp:lastPrinted>
  <dcterms:created xsi:type="dcterms:W3CDTF">2001-07-31T21:55:56Z</dcterms:created>
  <dcterms:modified xsi:type="dcterms:W3CDTF">2024-10-08T20:39:31Z</dcterms:modified>
</cp:coreProperties>
</file>