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17256" windowHeight="5784"/>
  </bookViews>
  <sheets>
    <sheet name="Administrative Hearings" sheetId="1" r:id="rId1"/>
  </sheets>
  <calcPr calcId="162913"/>
  <extLst>
    <ext uri="GoogleSheetsCustomDataVersion1">
      <go:sheetsCustomData xmlns:go="http://customooxmlschemas.google.com/" r:id="rId5" roundtripDataSignature="AMtx7mixSyyAYlCToLbcmobT4SB2dlecqA=="/>
    </ext>
  </extLst>
</workbook>
</file>

<file path=xl/calcChain.xml><?xml version="1.0" encoding="utf-8"?>
<calcChain xmlns="http://schemas.openxmlformats.org/spreadsheetml/2006/main">
  <c r="G20" i="1" l="1"/>
  <c r="D20" i="1"/>
  <c r="G19" i="1" l="1"/>
  <c r="D19" i="1"/>
  <c r="D18" i="1" l="1"/>
  <c r="G18" i="1"/>
  <c r="G17" i="1"/>
  <c r="D17" i="1"/>
  <c r="G16" i="1"/>
  <c r="D16" i="1"/>
  <c r="G15" i="1"/>
  <c r="D15" i="1"/>
</calcChain>
</file>

<file path=xl/sharedStrings.xml><?xml version="1.0" encoding="utf-8"?>
<sst xmlns="http://schemas.openxmlformats.org/spreadsheetml/2006/main" count="95" uniqueCount="38">
  <si>
    <t>Administrative Hearings - Capitol Complex</t>
  </si>
  <si>
    <t>Travel Reduction Results from Annual Travel Reduction Survey</t>
  </si>
  <si>
    <t>Survey Year</t>
  </si>
  <si>
    <t>Response Rate</t>
  </si>
  <si>
    <t>*Survey was not conducted in 2014.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</si>
  <si>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</si>
  <si>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</si>
  <si>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</si>
  <si>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</si>
  <si>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</si>
  <si>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</si>
  <si>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</si>
  <si>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</si>
  <si>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</si>
  <si>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</si>
  <si>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</si>
  <si>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</si>
  <si>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YES</t>
  </si>
  <si>
    <t>Number and Percentage of Commute Trips/Week by Mode</t>
  </si>
  <si>
    <t>Mode</t>
  </si>
  <si>
    <t>Trips/Week</t>
  </si>
  <si>
    <t>% Trips</t>
  </si>
  <si>
    <t>SOV</t>
  </si>
  <si>
    <t>AFV</t>
  </si>
  <si>
    <t>Bicycle</t>
  </si>
  <si>
    <t>Bus</t>
  </si>
  <si>
    <t>Carpool</t>
  </si>
  <si>
    <t>CWW</t>
  </si>
  <si>
    <t>Light Rail</t>
  </si>
  <si>
    <t>Telework</t>
  </si>
  <si>
    <t>Vanpool</t>
  </si>
  <si>
    <t>Walk</t>
  </si>
  <si>
    <t>TOTAL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</si>
  <si>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</si>
  <si>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</si>
  <si>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</si>
  <si>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</si>
  <si>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Bus/Lightrail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</si>
</sst>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9"/>
      <color rgb="FF000000"/>
      <name val="Arimo"/>
      <scheme val="minor"/>
    </font>
    <font>
      <sz val="9"/>
      <color theme="1"/>
      <name val="Times New Roman"/>
      <family val="1"/>
    </font>
    <font>
      <sz val="9"/>
      <color rgb="FFFFFFFF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FFFF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FFFF"/>
      <name val="Times New Roman"/>
      <family val="1"/>
    </font>
    <font>
      <i/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9"/>
      <name val="Arimo"/>
    </font>
    <font>
      <b/>
      <sz val="11"/>
      <color rgb="FFFFFFFF"/>
      <name val="Times New Roman"/>
      <family val="1"/>
    </font>
    <font>
      <b/>
      <sz val="9"/>
      <color rgb="FFFFFFFF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6" fillId="0" borderId="4" xfId="0" applyFont="1" applyBorder="1" applyAlignment="1">
      <alignment horizontal="center"/>
    </xf>
    <xf numFmtId="9" fontId="8" fillId="0" borderId="5" xfId="0" applyNumberFormat="1" applyFont="1" applyBorder="1"/>
    <xf numFmtId="9" fontId="8" fillId="0" borderId="6" xfId="0" applyNumberFormat="1" applyFont="1" applyBorder="1"/>
    <xf numFmtId="9" fontId="10" fillId="0" borderId="0" xfId="0" applyNumberFormat="1" applyFont="1"/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0" xfId="0" applyFont="1"/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20" xfId="0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2" fontId="15" fillId="0" borderId="0" xfId="0" applyNumberFormat="1" applyFont="1"/>
    <xf numFmtId="0" fontId="15" fillId="0" borderId="0" xfId="0" applyFont="1"/>
    <xf numFmtId="0" fontId="8" fillId="0" borderId="22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2" fontId="2" fillId="0" borderId="0" xfId="0" applyNumberFormat="1" applyFont="1"/>
    <xf numFmtId="0" fontId="8" fillId="0" borderId="26" xfId="0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0" fontId="16" fillId="0" borderId="0" xfId="0" applyNumberFormat="1" applyFont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0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0" fontId="6" fillId="0" borderId="1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5" xfId="0" applyFont="1" applyBorder="1"/>
    <xf numFmtId="3" fontId="19" fillId="0" borderId="28" xfId="0" applyNumberFormat="1" applyFont="1" applyBorder="1"/>
    <xf numFmtId="164" fontId="6" fillId="0" borderId="29" xfId="0" applyNumberFormat="1" applyFont="1" applyBorder="1"/>
    <xf numFmtId="3" fontId="19" fillId="0" borderId="30" xfId="0" applyNumberFormat="1" applyFont="1" applyBorder="1"/>
    <xf numFmtId="164" fontId="6" fillId="0" borderId="18" xfId="0" applyNumberFormat="1" applyFont="1" applyBorder="1"/>
    <xf numFmtId="0" fontId="6" fillId="0" borderId="15" xfId="0" applyFont="1" applyBorder="1" applyAlignment="1">
      <alignment wrapText="1"/>
    </xf>
    <xf numFmtId="3" fontId="6" fillId="0" borderId="31" xfId="0" applyNumberFormat="1" applyFont="1" applyBorder="1"/>
    <xf numFmtId="164" fontId="6" fillId="0" borderId="32" xfId="0" applyNumberFormat="1" applyFont="1" applyBorder="1"/>
    <xf numFmtId="3" fontId="6" fillId="0" borderId="0" xfId="0" applyNumberFormat="1" applyFont="1"/>
    <xf numFmtId="164" fontId="6" fillId="0" borderId="0" xfId="0" applyNumberFormat="1" applyFont="1"/>
    <xf numFmtId="3" fontId="18" fillId="0" borderId="0" xfId="0" applyNumberFormat="1" applyFont="1"/>
    <xf numFmtId="164" fontId="18" fillId="0" borderId="0" xfId="0" applyNumberFormat="1" applyFont="1"/>
    <xf numFmtId="0" fontId="1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1" fontId="6" fillId="0" borderId="33" xfId="0" applyNumberFormat="1" applyFont="1" applyBorder="1"/>
    <xf numFmtId="1" fontId="6" fillId="0" borderId="34" xfId="0" applyNumberFormat="1" applyFont="1" applyBorder="1" applyAlignment="1">
      <alignment horizontal="center"/>
    </xf>
    <xf numFmtId="1" fontId="6" fillId="0" borderId="35" xfId="0" applyNumberFormat="1" applyFont="1" applyBorder="1"/>
    <xf numFmtId="1" fontId="6" fillId="0" borderId="36" xfId="0" applyNumberFormat="1" applyFont="1" applyBorder="1"/>
    <xf numFmtId="1" fontId="6" fillId="0" borderId="14" xfId="0" applyNumberFormat="1" applyFont="1" applyBorder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35" xfId="0" applyFont="1" applyBorder="1" applyAlignment="1">
      <alignment horizontal="center"/>
    </xf>
    <xf numFmtId="9" fontId="8" fillId="0" borderId="7" xfId="0" applyNumberFormat="1" applyFont="1" applyBorder="1"/>
    <xf numFmtId="0" fontId="0" fillId="0" borderId="0" xfId="0" applyFont="1" applyAlignment="1"/>
    <xf numFmtId="2" fontId="6" fillId="0" borderId="36" xfId="0" applyNumberFormat="1" applyFont="1" applyBorder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/>
    </xf>
    <xf numFmtId="0" fontId="13" fillId="0" borderId="9" xfId="0" applyFont="1" applyBorder="1"/>
    <xf numFmtId="0" fontId="12" fillId="0" borderId="0" xfId="0" applyFont="1" applyAlignment="1">
      <alignment horizontal="center" wrapText="1"/>
    </xf>
    <xf numFmtId="0" fontId="0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8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8" fillId="0" borderId="0" xfId="0" applyNumberFormat="1" applyFont="1" applyBorder="1"/>
    <xf numFmtId="9" fontId="7" fillId="0" borderId="0" xfId="0" applyNumberFormat="1" applyFont="1" applyBorder="1"/>
    <xf numFmtId="0" fontId="8" fillId="0" borderId="37" xfId="0" applyFont="1" applyBorder="1" applyAlignment="1">
      <alignment horizontal="center"/>
    </xf>
    <xf numFmtId="9" fontId="8" fillId="0" borderId="15" xfId="0" applyNumberFormat="1" applyFont="1" applyBorder="1"/>
    <xf numFmtId="0" fontId="7" fillId="0" borderId="38" xfId="0" applyFont="1" applyBorder="1" applyAlignment="1">
      <alignment horizontal="center"/>
    </xf>
    <xf numFmtId="9" fontId="7" fillId="0" borderId="3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  <a:latin typeface="Tms Rmn"/>
              </a:defRPr>
            </a:pPr>
            <a:r>
              <a:rPr lang="en-US" sz="1200" b="1" i="0">
                <a:solidFill>
                  <a:srgbClr val="000000"/>
                </a:solidFill>
                <a:latin typeface="Tms Rmn"/>
              </a:rPr>
              <a:t>Percentage of Non-SOV Trips by Alternate Mode</a:t>
            </a:r>
          </a:p>
        </c:rich>
      </c:tx>
      <c:layout>
        <c:manualLayout>
          <c:xMode val="edge"/>
          <c:yMode val="edge"/>
          <c:x val="0.183986413463023"/>
          <c:y val="3.787878787878788E-2"/>
        </c:manualLayout>
      </c:layout>
      <c:overlay val="0"/>
    </c:title>
    <c:autoTitleDeleted val="0"/>
    <c:plotArea>
      <c:layout>
        <c:manualLayout>
          <c:xMode val="edge"/>
          <c:yMode val="edge"/>
          <c:x val="5.9625212947189095E-2"/>
          <c:y val="0.14393992638763017"/>
          <c:w val="0.87904599659284499"/>
          <c:h val="0.60985074074759094"/>
        </c:manualLayout>
      </c:layout>
      <c:barChart>
        <c:barDir val="col"/>
        <c:grouping val="clustered"/>
        <c:varyColors val="1"/>
        <c:ser>
          <c:idx val="2"/>
          <c:order val="0"/>
          <c:tx>
            <c:v>2019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'Administrative Hearings'!$A$55:$A$63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'Administrative Hearings'!$C$55:$C$63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665-40D7-BFAA-FBC12AE1F982}"/>
            </c:ext>
          </c:extLst>
        </c:ser>
        <c:ser>
          <c:idx val="3"/>
          <c:order val="1"/>
          <c:tx>
            <c:v>2020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'Administrative Hearings'!$A$55:$A$63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'Administrative Hearings'!$E$55:$E$63</c:f>
              <c:numCache>
                <c:formatCode>0.0%</c:formatCode>
                <c:ptCount val="9"/>
                <c:pt idx="0">
                  <c:v>2.636363636363636E-2</c:v>
                </c:pt>
                <c:pt idx="1">
                  <c:v>0</c:v>
                </c:pt>
                <c:pt idx="2">
                  <c:v>0.15151515151515152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6.0606060606060608E-2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665-40D7-BFAA-FBC12AE1F982}"/>
            </c:ext>
          </c:extLst>
        </c:ser>
        <c:ser>
          <c:idx val="4"/>
          <c:order val="2"/>
          <c:tx>
            <c:v>2021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'Administrative Hearings'!$A$55:$A$63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'Administrative Hearings'!$G$55:$G$63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665-40D7-BFAA-FBC12AE1F982}"/>
            </c:ext>
          </c:extLst>
        </c:ser>
        <c:ser>
          <c:idx val="5"/>
          <c:order val="3"/>
          <c:tx>
            <c:strRef>
              <c:f>'Administrative Hearings'!$H$52:$I$52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'Administrative Hearings'!$A$55:$A$63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'Administrative Hearings'!$I$55:$I$63</c:f>
              <c:numCache>
                <c:formatCode>0.0%</c:formatCode>
                <c:ptCount val="9"/>
                <c:pt idx="0">
                  <c:v>5.1785714285714303E-2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0.44642857142857145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65-40D7-BFAA-FBC12AE1F982}"/>
            </c:ext>
          </c:extLst>
        </c:ser>
        <c:ser>
          <c:idx val="0"/>
          <c:order val="4"/>
          <c:tx>
            <c:v>2023</c:v>
          </c:tx>
          <c:invertIfNegative val="0"/>
          <c:val>
            <c:numRef>
              <c:f>'Administrative Hearings'!$K$55:$K$63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0.45833333333333331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F-483C-BD68-36CDB4967AF2}"/>
            </c:ext>
          </c:extLst>
        </c:ser>
        <c:ser>
          <c:idx val="1"/>
          <c:order val="5"/>
          <c:tx>
            <c:strRef>
              <c:f>'Administrative Hearings'!$L$52:$M$52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'Administrative Hearings'!$M$55:$M$63</c:f>
              <c:numCache>
                <c:formatCode>0.0%</c:formatCode>
                <c:ptCount val="9"/>
                <c:pt idx="0">
                  <c:v>5.0877192982456139E-2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0.36842105263157893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E-4DFB-8C11-BC8B8EF0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198090"/>
        <c:axId val="1507844816"/>
      </c:barChart>
      <c:catAx>
        <c:axId val="17221980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1860000"/>
          <a:lstStyle/>
          <a:p>
            <a:pPr lvl="0">
              <a:defRPr sz="800" b="0" i="0">
                <a:solidFill>
                  <a:srgbClr val="000000"/>
                </a:solidFill>
                <a:latin typeface="Tms Rmn"/>
              </a:defRPr>
            </a:pPr>
            <a:endParaRPr lang="en-US"/>
          </a:p>
        </c:txPr>
        <c:crossAx val="1507844816"/>
        <c:crosses val="autoZero"/>
        <c:auto val="1"/>
        <c:lblAlgn val="ctr"/>
        <c:lblOffset val="100"/>
        <c:noMultiLvlLbl val="1"/>
      </c:catAx>
      <c:valAx>
        <c:axId val="1507844816"/>
        <c:scaling>
          <c:orientation val="minMax"/>
          <c:max val="0.4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722198090"/>
        <c:crosses val="autoZero"/>
        <c:crossBetween val="between"/>
        <c:majorUnit val="5.000000000000001E-2"/>
      </c:valAx>
      <c:spPr>
        <a:solidFill>
          <a:srgbClr val="DEDEDE"/>
        </a:solidFill>
      </c:spPr>
    </c:plotArea>
    <c:legend>
      <c:legendPos val="r"/>
      <c:layout>
        <c:manualLayout>
          <c:xMode val="edge"/>
          <c:yMode val="edge"/>
          <c:x val="0.42958413003804391"/>
          <c:y val="0.81878614010457995"/>
          <c:w val="0.44568766008321359"/>
          <c:h val="0.13987019064477405"/>
        </c:manualLayout>
      </c:layout>
      <c:overlay val="0"/>
      <c:txPr>
        <a:bodyPr/>
        <a:lstStyle/>
        <a:p>
          <a:pPr lvl="0">
            <a:defRPr sz="700" b="0" i="0">
              <a:solidFill>
                <a:srgbClr val="000000"/>
              </a:solidFill>
              <a:latin typeface="Tms Rmn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000000"/>
                </a:solidFill>
                <a:latin typeface="Tms Rmn"/>
              </a:defRPr>
            </a:pPr>
            <a:r>
              <a:rPr lang="en-US" sz="1300" b="1" i="0">
                <a:solidFill>
                  <a:srgbClr val="000000"/>
                </a:solidFill>
                <a:latin typeface="Tms Rmn"/>
              </a:rPr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82881023363E-2"/>
        </c:manualLayout>
      </c:layout>
      <c:overlay val="0"/>
    </c:title>
    <c:autoTitleDeleted val="0"/>
    <c:plotArea>
      <c:layout>
        <c:manualLayout>
          <c:xMode val="edge"/>
          <c:yMode val="edge"/>
          <c:x val="3.4798597038470547E-2"/>
          <c:y val="0.25000052616624746"/>
          <c:w val="0.86080740042532411"/>
          <c:h val="0.49138034453365886"/>
        </c:manualLayout>
      </c:layout>
      <c:lineChart>
        <c:grouping val="standard"/>
        <c:varyColors val="1"/>
        <c:ser>
          <c:idx val="0"/>
          <c:order val="0"/>
          <c:tx>
            <c:v>Agency Goal</c:v>
          </c:tx>
          <c:spPr>
            <a:ln w="9525" cmpd="sng">
              <a:solidFill>
                <a:srgbClr val="FF0066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'Administrative Hearings'!$A$14:$A$20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'Administrative Hearings'!$B$14:$B$20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5-4386-8337-A8174918278E}"/>
            </c:ext>
          </c:extLst>
        </c:ser>
        <c:ser>
          <c:idx val="1"/>
          <c:order val="1"/>
          <c:tx>
            <c:v>Agency Actual</c:v>
          </c:tx>
          <c:spPr>
            <a:ln w="9525" cmpd="sng">
              <a:solidFill>
                <a:srgbClr val="00206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2060">
                  <a:alpha val="100000"/>
                </a:srgbClr>
              </a:solidFill>
              <a:ln cmpd="sng">
                <a:solidFill>
                  <a:srgbClr val="002060">
                    <a:alpha val="100000"/>
                  </a:srgbClr>
                </a:solidFill>
              </a:ln>
            </c:spPr>
          </c:marker>
          <c:cat>
            <c:numRef>
              <c:f>'Administrative Hearings'!$A$14:$A$20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'Administrative Hearings'!$C$14:$C$20</c:f>
              <c:numCache>
                <c:formatCode>0.0%</c:formatCode>
                <c:ptCount val="7"/>
                <c:pt idx="0">
                  <c:v>0.92730000000000001</c:v>
                </c:pt>
                <c:pt idx="1">
                  <c:v>0.9</c:v>
                </c:pt>
                <c:pt idx="2">
                  <c:v>0.76149999999999995</c:v>
                </c:pt>
                <c:pt idx="3">
                  <c:v>0.66669999999999996</c:v>
                </c:pt>
                <c:pt idx="4">
                  <c:v>0.50180000000000002</c:v>
                </c:pt>
                <c:pt idx="5">
                  <c:v>0.54169999999999996</c:v>
                </c:pt>
                <c:pt idx="6">
                  <c:v>0.58069999999999999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5-4386-8337-A8174918278E}"/>
            </c:ext>
          </c:extLst>
        </c:ser>
        <c:ser>
          <c:idx val="2"/>
          <c:order val="2"/>
          <c:tx>
            <c:v>Actual - ALL Agencies</c:v>
          </c:tx>
          <c:spPr>
            <a:ln w="9525" cmpd="sng">
              <a:solidFill>
                <a:srgbClr val="00B050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numRef>
              <c:f>'Administrative Hearings'!$A$14:$A$20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'Administrative Hearings'!$I$14:$I$20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 formatCode="0.00%">
                  <c:v>0.73699999999999999</c:v>
                </c:pt>
                <c:pt idx="3" formatCode="0.00%">
                  <c:v>0.48699999999999999</c:v>
                </c:pt>
                <c:pt idx="4" formatCode="0.00%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5-4386-8337-A81749182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6502251"/>
        <c:axId val="2090271201"/>
      </c:lineChart>
      <c:catAx>
        <c:axId val="10465022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Tms Rmn"/>
              </a:defRPr>
            </a:pPr>
            <a:endParaRPr lang="en-US"/>
          </a:p>
        </c:txPr>
        <c:crossAx val="2090271201"/>
        <c:crosses val="autoZero"/>
        <c:auto val="1"/>
        <c:lblAlgn val="ctr"/>
        <c:lblOffset val="100"/>
        <c:noMultiLvlLbl val="1"/>
      </c:catAx>
      <c:valAx>
        <c:axId val="2090271201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Tms Rmn"/>
              </a:defRPr>
            </a:pPr>
            <a:endParaRPr lang="en-US"/>
          </a:p>
        </c:txPr>
        <c:crossAx val="1046502251"/>
        <c:crosses val="autoZero"/>
        <c:crossBetween val="between"/>
        <c:majorUnit val="0.2"/>
        <c:minorUnit val="0.05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4652033880380336"/>
          <c:y val="0.90517442601228237"/>
        </c:manualLayout>
      </c:layout>
      <c:overlay val="0"/>
      <c:txPr>
        <a:bodyPr/>
        <a:lstStyle/>
        <a:p>
          <a:pPr lvl="0">
            <a:defRPr sz="700" b="0" i="0">
              <a:solidFill>
                <a:srgbClr val="000000"/>
              </a:solidFill>
              <a:latin typeface="Tms Rmn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000000"/>
                </a:solidFill>
                <a:latin typeface="Tms Rmn"/>
              </a:defRPr>
            </a:pPr>
            <a:r>
              <a:rPr lang="en-US" sz="1300" b="1" i="0">
                <a:solidFill>
                  <a:srgbClr val="000000"/>
                </a:solidFill>
                <a:latin typeface="Tms Rmn"/>
              </a:rPr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</c:title>
    <c:autoTitleDeleted val="0"/>
    <c:plotArea>
      <c:layout>
        <c:manualLayout>
          <c:xMode val="edge"/>
          <c:yMode val="edge"/>
          <c:x val="3.4798597038470547E-2"/>
          <c:y val="0.26666775174052632"/>
          <c:w val="0.8589758953180362"/>
          <c:h val="0.48750198365064962"/>
        </c:manualLayout>
      </c:layout>
      <c:lineChart>
        <c:grouping val="standard"/>
        <c:varyColors val="1"/>
        <c:ser>
          <c:idx val="0"/>
          <c:order val="0"/>
          <c:tx>
            <c:v>Agency Goal</c:v>
          </c:tx>
          <c:spPr>
            <a:ln w="9525" cmpd="sng">
              <a:solidFill>
                <a:srgbClr val="FF0066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'Administrative Hearings'!$A$14:$A$20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'Administrative Hearings'!$E$14:$E$20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1-46F8-954C-D3AF39192C0C}"/>
            </c:ext>
          </c:extLst>
        </c:ser>
        <c:ser>
          <c:idx val="1"/>
          <c:order val="1"/>
          <c:tx>
            <c:v>Agency Actual</c:v>
          </c:tx>
          <c:spPr>
            <a:ln w="9525" cmpd="sng">
              <a:solidFill>
                <a:srgbClr val="002060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2060">
                  <a:alpha val="100000"/>
                </a:srgbClr>
              </a:solidFill>
              <a:ln cmpd="sng">
                <a:solidFill>
                  <a:srgbClr val="002060">
                    <a:alpha val="100000"/>
                  </a:srgbClr>
                </a:solidFill>
              </a:ln>
            </c:spPr>
          </c:marker>
          <c:cat>
            <c:numRef>
              <c:f>'Administrative Hearings'!$A$14:$A$20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'Administrative Hearings'!$F$14:$F$20</c:f>
              <c:numCache>
                <c:formatCode>0.0%</c:formatCode>
                <c:ptCount val="7"/>
                <c:pt idx="0">
                  <c:v>0.83909999999999996</c:v>
                </c:pt>
                <c:pt idx="1">
                  <c:v>0.7712</c:v>
                </c:pt>
                <c:pt idx="2">
                  <c:v>0.66569999999999996</c:v>
                </c:pt>
                <c:pt idx="3">
                  <c:v>0.50949999999999995</c:v>
                </c:pt>
                <c:pt idx="4">
                  <c:v>0.41249999999999998</c:v>
                </c:pt>
                <c:pt idx="5">
                  <c:v>0.49230000000000002</c:v>
                </c:pt>
                <c:pt idx="6">
                  <c:v>0.58509999999999995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1-46F8-954C-D3AF39192C0C}"/>
            </c:ext>
          </c:extLst>
        </c:ser>
        <c:ser>
          <c:idx val="2"/>
          <c:order val="2"/>
          <c:tx>
            <c:v>Actual - ALL Agencies</c:v>
          </c:tx>
          <c:spPr>
            <a:ln w="9525" cmpd="sng">
              <a:solidFill>
                <a:srgbClr val="00B050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numRef>
              <c:f>'Administrative Hearings'!$A$14:$A$20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'Administrative Hearings'!$J$14:$J$20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 formatCode="0.00%">
                  <c:v>0.70799999999999996</c:v>
                </c:pt>
                <c:pt idx="3" formatCode="0.00%">
                  <c:v>0.46700000000000003</c:v>
                </c:pt>
                <c:pt idx="4" formatCode="0.00%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41-46F8-954C-D3AF3919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30980"/>
        <c:axId val="2023222554"/>
      </c:lineChart>
      <c:catAx>
        <c:axId val="1474309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Tms Rmn"/>
              </a:defRPr>
            </a:pPr>
            <a:endParaRPr lang="en-US"/>
          </a:p>
        </c:txPr>
        <c:crossAx val="2023222554"/>
        <c:crosses val="autoZero"/>
        <c:auto val="1"/>
        <c:lblAlgn val="ctr"/>
        <c:lblOffset val="100"/>
        <c:noMultiLvlLbl val="1"/>
      </c:catAx>
      <c:valAx>
        <c:axId val="202322255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0" i="0">
                <a:solidFill>
                  <a:srgbClr val="000000"/>
                </a:solidFill>
                <a:latin typeface="Tms Rmn"/>
              </a:defRPr>
            </a:pPr>
            <a:endParaRPr lang="en-US"/>
          </a:p>
        </c:txPr>
        <c:crossAx val="147430980"/>
        <c:crosses val="autoZero"/>
        <c:crossBetween val="between"/>
        <c:majorUnit val="0.2"/>
        <c:minorUnit val="0.05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4285733514079971"/>
          <c:y val="0.90833683289588807"/>
        </c:manualLayout>
      </c:layout>
      <c:overlay val="0"/>
      <c:txPr>
        <a:bodyPr/>
        <a:lstStyle/>
        <a:p>
          <a:pPr lvl="0">
            <a:defRPr sz="700" b="0" i="0">
              <a:solidFill>
                <a:srgbClr val="000000"/>
              </a:solidFill>
              <a:latin typeface="Tms Rmn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64</xdr:row>
      <xdr:rowOff>114300</xdr:rowOff>
    </xdr:from>
    <xdr:ext cx="6315075" cy="2457450"/>
    <xdr:graphicFrame macro="">
      <xdr:nvGraphicFramePr>
        <xdr:cNvPr id="1522911032" name="Chart 1">
          <a:extLst>
            <a:ext uri="{FF2B5EF4-FFF2-40B4-BE49-F238E27FC236}">
              <a16:creationId xmlns:a16="http://schemas.microsoft.com/office/drawing/2014/main" id="{00000000-0008-0000-0000-000038C7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68580</xdr:colOff>
      <xdr:row>21</xdr:row>
      <xdr:rowOff>59055</xdr:rowOff>
    </xdr:from>
    <xdr:ext cx="5303520" cy="1962150"/>
    <xdr:graphicFrame macro="">
      <xdr:nvGraphicFramePr>
        <xdr:cNvPr id="2003292947" name="Chart 2">
          <a:extLst>
            <a:ext uri="{FF2B5EF4-FFF2-40B4-BE49-F238E27FC236}">
              <a16:creationId xmlns:a16="http://schemas.microsoft.com/office/drawing/2014/main" id="{00000000-0008-0000-0000-000013D36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45720</xdr:colOff>
      <xdr:row>34</xdr:row>
      <xdr:rowOff>62865</xdr:rowOff>
    </xdr:from>
    <xdr:ext cx="5200650" cy="2286000"/>
    <xdr:graphicFrame macro="">
      <xdr:nvGraphicFramePr>
        <xdr:cNvPr id="1793751803" name="Chart 3">
          <a:extLst>
            <a:ext uri="{FF2B5EF4-FFF2-40B4-BE49-F238E27FC236}">
              <a16:creationId xmlns:a16="http://schemas.microsoft.com/office/drawing/2014/main" id="{00000000-0008-0000-0000-0000FB7AE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685800</xdr:colOff>
      <xdr:row>112</xdr:row>
      <xdr:rowOff>104775</xdr:rowOff>
    </xdr:from>
    <xdr:ext cx="76200" cy="200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223520</xdr:colOff>
      <xdr:row>22</xdr:row>
      <xdr:rowOff>97790</xdr:rowOff>
    </xdr:from>
    <xdr:ext cx="1338580" cy="70231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61380" y="4151630"/>
          <a:ext cx="1338580" cy="702310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9346" y="19482"/>
              </a:moveTo>
              <a:lnTo>
                <a:pt x="-198553" y="31457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trips that are Single Occupancy Vehicle (SOV) trips</a:t>
          </a:r>
          <a:endParaRPr sz="1400"/>
        </a:p>
      </xdr:txBody>
    </xdr:sp>
    <xdr:clientData fLocksWithSheet="0"/>
  </xdr:oneCellAnchor>
  <xdr:oneCellAnchor>
    <xdr:from>
      <xdr:col>7</xdr:col>
      <xdr:colOff>718185</xdr:colOff>
      <xdr:row>36</xdr:row>
      <xdr:rowOff>2540</xdr:rowOff>
    </xdr:from>
    <xdr:ext cx="1148715" cy="4191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16905" y="6189980"/>
          <a:ext cx="1148715" cy="419100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10433" y="22223"/>
              </a:moveTo>
              <a:lnTo>
                <a:pt x="-209976" y="45928"/>
              </a:lnTo>
            </a:path>
          </a:pathLst>
        </a:cu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miles that are SOV miles</a:t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83</xdr:row>
      <xdr:rowOff>0</xdr:rowOff>
    </xdr:from>
    <xdr:ext cx="76200" cy="1905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228600</xdr:colOff>
      <xdr:row>79</xdr:row>
      <xdr:rowOff>66675</xdr:rowOff>
    </xdr:from>
    <xdr:ext cx="1447800" cy="161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23119" y="3700064"/>
          <a:ext cx="1445763" cy="159873"/>
        </a:xfrm>
        <a:prstGeom prst="rect">
          <a:avLst/>
        </a:prstGeom>
        <a:noFill/>
        <a:ln>
          <a:noFill/>
        </a:ln>
      </xdr:spPr>
      <xdr:txBody>
        <a:bodyPr spcFirstLastPara="1" wrap="square" lIns="18275" tIns="2285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CWW=Compressed Work Week</a:t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83</xdr:row>
      <xdr:rowOff>0</xdr:rowOff>
    </xdr:from>
    <xdr:ext cx="76200" cy="1905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685800</xdr:colOff>
      <xdr:row>97</xdr:row>
      <xdr:rowOff>0</xdr:rowOff>
    </xdr:from>
    <xdr:ext cx="7620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438150</xdr:colOff>
      <xdr:row>96</xdr:row>
      <xdr:rowOff>0</xdr:rowOff>
    </xdr:from>
    <xdr:ext cx="76200" cy="1905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438150</xdr:colOff>
      <xdr:row>96</xdr:row>
      <xdr:rowOff>0</xdr:rowOff>
    </xdr:from>
    <xdr:ext cx="7620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95"/>
  <sheetViews>
    <sheetView showGridLines="0" tabSelected="1" topLeftCell="A80" workbookViewId="0">
      <selection activeCell="L74" sqref="L74"/>
    </sheetView>
  </sheetViews>
  <sheetFormatPr defaultColWidth="14.375" defaultRowHeight="15" customHeight="1"/>
  <cols>
    <col min="1" max="1" width="13.375" customWidth="1"/>
    <col min="2" max="2" width="11.75" customWidth="1"/>
    <col min="3" max="7" width="11.375" customWidth="1"/>
    <col min="8" max="8" width="12.125" customWidth="1"/>
    <col min="9" max="9" width="11.375" customWidth="1"/>
    <col min="10" max="10" width="11.125" customWidth="1"/>
    <col min="11" max="11" width="11.875" customWidth="1"/>
    <col min="12" max="12" width="10.125" customWidth="1"/>
    <col min="13" max="13" width="12.25" customWidth="1"/>
    <col min="14" max="31" width="5" customWidth="1"/>
  </cols>
  <sheetData>
    <row r="1" spans="1:31" ht="1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" customHeight="1">
      <c r="A2" s="85" t="s">
        <v>0</v>
      </c>
      <c r="B2" s="83"/>
      <c r="C2" s="83"/>
      <c r="D2" s="83"/>
      <c r="E2" s="83"/>
      <c r="F2" s="83"/>
      <c r="G2" s="83"/>
      <c r="H2" s="83"/>
      <c r="I2" s="8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75" customHeight="1">
      <c r="A3" s="86" t="s">
        <v>1</v>
      </c>
      <c r="B3" s="83"/>
      <c r="C3" s="83"/>
      <c r="D3" s="83"/>
      <c r="E3" s="83"/>
      <c r="F3" s="83"/>
      <c r="G3" s="83"/>
      <c r="H3" s="83"/>
      <c r="I3" s="8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6.75" customHeight="1">
      <c r="A4" s="1"/>
      <c r="B4" s="1"/>
      <c r="C4" s="1"/>
      <c r="D4" s="1"/>
      <c r="E4" s="1"/>
      <c r="F4" s="4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2" customHeight="1" thickBot="1">
      <c r="A5" s="1"/>
      <c r="B5" s="1"/>
      <c r="C5" s="1"/>
      <c r="D5" s="1"/>
      <c r="E5" s="1"/>
      <c r="F5" s="4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2" customHeight="1" thickBot="1">
      <c r="A6" s="5" t="s">
        <v>2</v>
      </c>
      <c r="B6" s="6">
        <v>2018</v>
      </c>
      <c r="C6" s="7">
        <v>2019</v>
      </c>
      <c r="D6" s="6">
        <v>2020</v>
      </c>
      <c r="E6" s="15">
        <v>2021</v>
      </c>
      <c r="F6" s="15">
        <v>2022</v>
      </c>
      <c r="G6" s="95">
        <v>2023</v>
      </c>
      <c r="H6" s="97">
        <v>2024</v>
      </c>
      <c r="I6" s="91"/>
      <c r="J6" s="91"/>
      <c r="K6" s="91"/>
      <c r="L6" s="9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1" ht="12" customHeight="1" thickBot="1">
      <c r="A7" s="9" t="s">
        <v>3</v>
      </c>
      <c r="B7" s="10">
        <v>1</v>
      </c>
      <c r="C7" s="11">
        <v>0.90910000000000002</v>
      </c>
      <c r="D7" s="10">
        <v>1</v>
      </c>
      <c r="E7" s="76">
        <v>0.75</v>
      </c>
      <c r="F7" s="76">
        <v>0.84619999999999995</v>
      </c>
      <c r="G7" s="96">
        <v>1</v>
      </c>
      <c r="H7" s="98">
        <v>1</v>
      </c>
      <c r="I7" s="93"/>
      <c r="J7" s="93"/>
      <c r="K7" s="93"/>
      <c r="L7" s="94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1" ht="15" customHeight="1">
      <c r="A8" s="1"/>
      <c r="B8" s="1"/>
      <c r="C8" s="1"/>
      <c r="D8" s="12" t="s">
        <v>4</v>
      </c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" customHeight="1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" customHeight="1">
      <c r="A10" s="87" t="s">
        <v>5</v>
      </c>
      <c r="B10" s="83"/>
      <c r="C10" s="83"/>
      <c r="D10" s="83"/>
      <c r="E10" s="83"/>
      <c r="F10" s="83"/>
      <c r="G10" s="83"/>
      <c r="H10" s="83"/>
      <c r="I10" s="8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" customHeight="1">
      <c r="A11" s="84"/>
      <c r="B11" s="83"/>
      <c r="C11" s="83"/>
      <c r="D11" s="83"/>
      <c r="E11" s="83"/>
      <c r="F11" s="83"/>
      <c r="G11" s="83"/>
      <c r="H11" s="13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" customHeight="1">
      <c r="A12" s="14"/>
      <c r="B12" s="88" t="s">
        <v>6</v>
      </c>
      <c r="C12" s="89"/>
      <c r="D12" s="81"/>
      <c r="E12" s="88" t="s">
        <v>7</v>
      </c>
      <c r="F12" s="89"/>
      <c r="G12" s="81"/>
      <c r="H12" s="15" t="s">
        <v>8</v>
      </c>
      <c r="I12" s="90" t="s">
        <v>9</v>
      </c>
      <c r="J12" s="8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2" customHeight="1" thickBot="1">
      <c r="A13" s="16"/>
      <c r="B13" s="17" t="s">
        <v>10</v>
      </c>
      <c r="C13" s="18" t="s">
        <v>11</v>
      </c>
      <c r="D13" s="19" t="s">
        <v>12</v>
      </c>
      <c r="E13" s="20" t="s">
        <v>10</v>
      </c>
      <c r="F13" s="18" t="s">
        <v>11</v>
      </c>
      <c r="G13" s="19" t="s">
        <v>12</v>
      </c>
      <c r="H13" s="21" t="s">
        <v>13</v>
      </c>
      <c r="I13" s="14" t="s">
        <v>14</v>
      </c>
      <c r="J13" s="14" t="s">
        <v>15</v>
      </c>
      <c r="K13" s="8"/>
      <c r="L13" s="8"/>
      <c r="M13" s="8"/>
      <c r="N13" s="8"/>
      <c r="O13" s="8"/>
      <c r="P13" s="8"/>
      <c r="Q13" s="8"/>
      <c r="R13" s="8"/>
      <c r="S13" s="8"/>
      <c r="T13" s="22"/>
      <c r="U13" s="8"/>
      <c r="V13" s="8"/>
      <c r="W13" s="8"/>
      <c r="X13" s="22"/>
      <c r="Y13" s="8"/>
      <c r="Z13" s="8"/>
      <c r="AA13" s="8"/>
      <c r="AB13" s="8"/>
      <c r="AC13" s="8"/>
      <c r="AD13" s="8"/>
      <c r="AE13" s="8"/>
    </row>
    <row r="14" spans="1:31" ht="12" customHeight="1" thickBot="1">
      <c r="A14" s="28">
        <v>2018</v>
      </c>
      <c r="B14" s="23">
        <v>0.6</v>
      </c>
      <c r="C14" s="24">
        <v>0.92730000000000001</v>
      </c>
      <c r="D14" s="29">
        <v>0.13900000000000001</v>
      </c>
      <c r="E14" s="25">
        <v>0.6</v>
      </c>
      <c r="F14" s="24">
        <v>0.83909999999999996</v>
      </c>
      <c r="G14" s="29">
        <v>0.13500000000000001</v>
      </c>
      <c r="H14" s="26" t="s">
        <v>16</v>
      </c>
      <c r="I14" s="27">
        <v>0.75929999999999997</v>
      </c>
      <c r="J14" s="27">
        <v>0.71540000000000004</v>
      </c>
      <c r="K14" s="2"/>
      <c r="L14" s="2"/>
      <c r="M14" s="2"/>
      <c r="N14" s="2"/>
      <c r="O14" s="2"/>
      <c r="P14" s="2"/>
      <c r="Q14" s="2"/>
      <c r="R14" s="2"/>
      <c r="S14" s="2"/>
      <c r="T14" s="30"/>
      <c r="U14" s="31"/>
      <c r="V14" s="2"/>
      <c r="W14" s="2"/>
      <c r="X14" s="30"/>
      <c r="Y14" s="31"/>
      <c r="Z14" s="2"/>
      <c r="AA14" s="2"/>
      <c r="AB14" s="2"/>
      <c r="AC14" s="2"/>
      <c r="AD14" s="2"/>
      <c r="AE14" s="2"/>
    </row>
    <row r="15" spans="1:31" ht="12" customHeight="1">
      <c r="A15" s="32">
        <v>2019</v>
      </c>
      <c r="B15" s="33">
        <v>0.6</v>
      </c>
      <c r="C15" s="34">
        <v>0.9</v>
      </c>
      <c r="D15" s="35">
        <f t="shared" ref="D15:D16" si="0">(C15-C14)/C14</f>
        <v>-2.9440310579100605E-2</v>
      </c>
      <c r="E15" s="33">
        <v>0.6</v>
      </c>
      <c r="F15" s="34">
        <v>0.7712</v>
      </c>
      <c r="G15" s="35">
        <f t="shared" ref="G15:G16" si="1">(F15-F14)/F14</f>
        <v>-8.0920033369085889E-2</v>
      </c>
      <c r="H15" s="36" t="s">
        <v>16</v>
      </c>
      <c r="I15" s="27">
        <v>0.73650000000000004</v>
      </c>
      <c r="J15" s="27">
        <v>0.69230000000000003</v>
      </c>
      <c r="K15" s="2"/>
      <c r="L15" s="2"/>
      <c r="M15" s="2"/>
      <c r="N15" s="2"/>
      <c r="O15" s="2"/>
      <c r="P15" s="2"/>
      <c r="Q15" s="2"/>
      <c r="R15" s="2"/>
      <c r="S15" s="2"/>
      <c r="T15" s="37"/>
      <c r="U15" s="2"/>
      <c r="V15" s="2"/>
      <c r="W15" s="2"/>
      <c r="X15" s="37"/>
      <c r="Y15" s="2"/>
      <c r="Z15" s="2"/>
      <c r="AA15" s="2"/>
      <c r="AB15" s="2"/>
      <c r="AC15" s="2"/>
      <c r="AD15" s="2"/>
      <c r="AE15" s="2"/>
    </row>
    <row r="16" spans="1:31" ht="12" customHeight="1" thickBot="1">
      <c r="A16" s="38">
        <v>2020</v>
      </c>
      <c r="B16" s="39">
        <v>0.6</v>
      </c>
      <c r="C16" s="40">
        <v>0.76149999999999995</v>
      </c>
      <c r="D16" s="41">
        <f t="shared" si="0"/>
        <v>-0.15388888888888896</v>
      </c>
      <c r="E16" s="39">
        <v>0.6</v>
      </c>
      <c r="F16" s="40">
        <v>0.66569999999999996</v>
      </c>
      <c r="G16" s="41">
        <f t="shared" si="1"/>
        <v>-0.13679979253112037</v>
      </c>
      <c r="H16" s="42" t="s">
        <v>16</v>
      </c>
      <c r="I16" s="43">
        <v>0.73699999999999999</v>
      </c>
      <c r="J16" s="43">
        <v>0.70799999999999996</v>
      </c>
      <c r="K16" s="2"/>
      <c r="L16" s="2"/>
      <c r="M16" s="2"/>
      <c r="N16" s="2"/>
      <c r="O16" s="2"/>
      <c r="P16" s="2"/>
      <c r="Q16" s="2"/>
      <c r="R16" s="2"/>
      <c r="S16" s="2"/>
      <c r="T16" s="30"/>
      <c r="U16" s="31"/>
      <c r="V16" s="2"/>
      <c r="W16" s="2"/>
      <c r="X16" s="30"/>
      <c r="Y16" s="31"/>
      <c r="Z16" s="2"/>
      <c r="AA16" s="2"/>
      <c r="AB16" s="2"/>
      <c r="AC16" s="2"/>
      <c r="AD16" s="2"/>
      <c r="AE16" s="2"/>
    </row>
    <row r="17" spans="1:31" ht="12" customHeight="1" thickBot="1">
      <c r="A17" s="38">
        <v>2021</v>
      </c>
      <c r="B17" s="39">
        <v>0.6</v>
      </c>
      <c r="C17" s="40">
        <v>0.66669999999999996</v>
      </c>
      <c r="D17" s="41">
        <f>(C17-C16)/C16</f>
        <v>-0.12449113591595536</v>
      </c>
      <c r="E17" s="39">
        <v>0.6</v>
      </c>
      <c r="F17" s="40">
        <v>0.50949999999999995</v>
      </c>
      <c r="G17" s="41">
        <f>(F17-F16)/F16</f>
        <v>-0.23464022833108009</v>
      </c>
      <c r="H17" s="42" t="s">
        <v>17</v>
      </c>
      <c r="I17" s="43">
        <v>0.48699999999999999</v>
      </c>
      <c r="J17" s="43">
        <v>0.46700000000000003</v>
      </c>
      <c r="K17" s="2"/>
      <c r="L17" s="2"/>
      <c r="M17" s="2"/>
      <c r="N17" s="2"/>
      <c r="O17" s="2"/>
      <c r="P17" s="2"/>
      <c r="Q17" s="2"/>
      <c r="R17" s="2"/>
      <c r="S17" s="2"/>
      <c r="T17" s="30"/>
      <c r="U17" s="31"/>
      <c r="V17" s="2"/>
      <c r="W17" s="2"/>
      <c r="X17" s="30"/>
      <c r="Y17" s="31"/>
      <c r="Z17" s="2"/>
      <c r="AA17" s="2"/>
      <c r="AB17" s="2"/>
      <c r="AC17" s="2"/>
      <c r="AD17" s="2"/>
      <c r="AE17" s="2"/>
    </row>
    <row r="18" spans="1:31" s="77" customFormat="1" ht="12" customHeight="1" thickBot="1">
      <c r="A18" s="38">
        <v>2022</v>
      </c>
      <c r="B18" s="39">
        <v>0.6</v>
      </c>
      <c r="C18" s="40">
        <v>0.50180000000000002</v>
      </c>
      <c r="D18" s="41">
        <f>(C18-C17)/C17</f>
        <v>-0.247337633118344</v>
      </c>
      <c r="E18" s="39">
        <v>0.6</v>
      </c>
      <c r="F18" s="40">
        <v>0.41249999999999998</v>
      </c>
      <c r="G18" s="41">
        <f>(F18-F17)/F17</f>
        <v>-0.19038272816486748</v>
      </c>
      <c r="H18" s="42" t="s">
        <v>17</v>
      </c>
      <c r="I18" s="43">
        <v>0.50949999999999995</v>
      </c>
      <c r="J18" s="43">
        <v>0.51470000000000005</v>
      </c>
      <c r="K18" s="2"/>
      <c r="L18" s="2"/>
      <c r="M18" s="2"/>
      <c r="N18" s="2"/>
      <c r="O18" s="2"/>
      <c r="P18" s="2"/>
      <c r="Q18" s="2"/>
      <c r="R18" s="2"/>
      <c r="S18" s="2"/>
      <c r="T18" s="37"/>
      <c r="U18" s="2"/>
      <c r="V18" s="2"/>
      <c r="W18" s="2"/>
      <c r="X18" s="37"/>
      <c r="Y18" s="2"/>
      <c r="Z18" s="2"/>
      <c r="AA18" s="2"/>
      <c r="AB18" s="2"/>
      <c r="AC18" s="2"/>
      <c r="AD18" s="2"/>
      <c r="AE18" s="2"/>
    </row>
    <row r="19" spans="1:31" s="79" customFormat="1" ht="12" customHeight="1" thickBot="1">
      <c r="A19" s="38">
        <v>2023</v>
      </c>
      <c r="B19" s="39">
        <v>0.6</v>
      </c>
      <c r="C19" s="40">
        <v>0.54169999999999996</v>
      </c>
      <c r="D19" s="41">
        <f>(C19-C18)/C18</f>
        <v>7.9513750498206318E-2</v>
      </c>
      <c r="E19" s="39">
        <v>0.6</v>
      </c>
      <c r="F19" s="40">
        <v>0.49230000000000002</v>
      </c>
      <c r="G19" s="41">
        <f>(F19-F18)/F18</f>
        <v>0.19345454545454555</v>
      </c>
      <c r="H19" s="42" t="s">
        <v>17</v>
      </c>
      <c r="I19" s="43">
        <v>0.4698</v>
      </c>
      <c r="J19" s="43">
        <v>0.45379999999999998</v>
      </c>
      <c r="K19" s="2"/>
      <c r="L19" s="2"/>
      <c r="M19" s="2"/>
      <c r="N19" s="2"/>
      <c r="O19" s="2"/>
      <c r="P19" s="2"/>
      <c r="Q19" s="2"/>
      <c r="R19" s="2"/>
      <c r="S19" s="2"/>
      <c r="T19" s="37"/>
      <c r="U19" s="2"/>
      <c r="V19" s="2"/>
      <c r="W19" s="2"/>
      <c r="X19" s="37"/>
      <c r="Y19" s="2"/>
      <c r="Z19" s="2"/>
      <c r="AA19" s="2"/>
      <c r="AB19" s="2"/>
      <c r="AC19" s="2"/>
      <c r="AD19" s="2"/>
      <c r="AE19" s="2"/>
    </row>
    <row r="20" spans="1:31" ht="12" customHeight="1" thickBot="1">
      <c r="A20" s="44">
        <v>2024</v>
      </c>
      <c r="B20" s="45">
        <v>0.6</v>
      </c>
      <c r="C20" s="46">
        <v>0.58069999999999999</v>
      </c>
      <c r="D20" s="47">
        <f>(C20-C19)/C19</f>
        <v>7.1995569503415249E-2</v>
      </c>
      <c r="E20" s="45">
        <v>0.6</v>
      </c>
      <c r="F20" s="46">
        <v>0.58509999999999995</v>
      </c>
      <c r="G20" s="47">
        <f>(F20-F19)/F19</f>
        <v>0.18850294535852111</v>
      </c>
      <c r="H20" s="48" t="s">
        <v>17</v>
      </c>
      <c r="I20" s="49">
        <v>0.45800000000000002</v>
      </c>
      <c r="J20" s="49">
        <v>0.42049999999999998</v>
      </c>
      <c r="K20" s="2"/>
      <c r="L20" s="2"/>
      <c r="M20" s="2"/>
      <c r="N20" s="2"/>
      <c r="O20" s="2"/>
      <c r="P20" s="2"/>
      <c r="Q20" s="2"/>
      <c r="R20" s="2"/>
      <c r="S20" s="2"/>
      <c r="T20" s="30"/>
      <c r="U20" s="31"/>
      <c r="V20" s="2"/>
      <c r="W20" s="2"/>
      <c r="X20" s="30"/>
      <c r="Y20" s="31"/>
      <c r="Z20" s="2"/>
      <c r="AA20" s="2"/>
      <c r="AB20" s="2"/>
      <c r="AC20" s="2"/>
      <c r="AD20" s="2"/>
      <c r="AE20" s="2"/>
    </row>
    <row r="21" spans="1:31" ht="12" customHeight="1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30"/>
      <c r="U21" s="31"/>
      <c r="V21" s="2"/>
      <c r="W21" s="2"/>
      <c r="X21" s="30"/>
      <c r="Y21" s="31"/>
      <c r="Z21" s="2"/>
      <c r="AA21" s="2"/>
      <c r="AB21" s="2"/>
      <c r="AC21" s="2"/>
      <c r="AD21" s="2"/>
      <c r="AE21" s="2"/>
    </row>
    <row r="22" spans="1:31" ht="12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30"/>
      <c r="U22" s="31"/>
      <c r="V22" s="2"/>
      <c r="W22" s="2"/>
      <c r="X22" s="30"/>
      <c r="Y22" s="31"/>
      <c r="Z22" s="2"/>
      <c r="AA22" s="2"/>
      <c r="AB22" s="2"/>
      <c r="AC22" s="2"/>
      <c r="AD22" s="2"/>
      <c r="AE22" s="2"/>
    </row>
    <row r="23" spans="1:31" ht="12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30"/>
      <c r="U23" s="31"/>
      <c r="V23" s="2"/>
      <c r="W23" s="2"/>
      <c r="X23" s="30"/>
      <c r="Y23" s="31"/>
      <c r="Z23" s="2"/>
      <c r="AA23" s="2"/>
      <c r="AB23" s="2"/>
      <c r="AC23" s="2"/>
      <c r="AD23" s="2"/>
      <c r="AE23" s="2"/>
    </row>
    <row r="24" spans="1:31" ht="12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30"/>
      <c r="U24" s="31"/>
      <c r="V24" s="2"/>
      <c r="W24" s="2"/>
      <c r="X24" s="30"/>
      <c r="Y24" s="31"/>
      <c r="Z24" s="2"/>
      <c r="AA24" s="2"/>
      <c r="AB24" s="2"/>
      <c r="AC24" s="2"/>
      <c r="AD24" s="2"/>
      <c r="AE24" s="2"/>
    </row>
    <row r="25" spans="1:31" ht="12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31"/>
      <c r="M25" s="3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7"/>
      <c r="X27" s="2"/>
      <c r="Y27" s="2"/>
      <c r="Z27" s="2"/>
      <c r="AA27" s="2"/>
      <c r="AB27" s="2"/>
      <c r="AC27" s="2"/>
      <c r="AD27" s="2"/>
      <c r="AE27" s="2"/>
    </row>
    <row r="28" spans="1:31" ht="12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7"/>
      <c r="X28" s="2"/>
      <c r="Y28" s="2"/>
      <c r="Z28" s="2"/>
      <c r="AA28" s="2"/>
      <c r="AB28" s="2"/>
      <c r="AC28" s="2"/>
      <c r="AD28" s="2"/>
      <c r="AE28" s="2"/>
    </row>
    <row r="29" spans="1:31" ht="12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7"/>
      <c r="X29" s="2"/>
      <c r="Y29" s="2"/>
      <c r="Z29" s="2"/>
      <c r="AA29" s="2"/>
      <c r="AB29" s="2"/>
      <c r="AC29" s="2"/>
      <c r="AD29" s="2"/>
      <c r="AE29" s="2"/>
    </row>
    <row r="30" spans="1:31" ht="12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7"/>
      <c r="X30" s="2"/>
      <c r="Y30" s="2"/>
      <c r="Z30" s="2"/>
      <c r="AA30" s="2"/>
      <c r="AB30" s="2"/>
      <c r="AC30" s="2"/>
      <c r="AD30" s="2"/>
      <c r="AE30" s="2"/>
    </row>
    <row r="31" spans="1:31" ht="12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7"/>
      <c r="X31" s="2"/>
      <c r="Y31" s="2"/>
      <c r="Z31" s="2"/>
      <c r="AA31" s="2"/>
      <c r="AB31" s="2"/>
      <c r="AC31" s="2"/>
      <c r="AD31" s="2"/>
      <c r="AE31" s="2"/>
    </row>
    <row r="32" spans="1:31" ht="12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7"/>
      <c r="X32" s="2"/>
      <c r="Y32" s="2"/>
      <c r="Z32" s="2"/>
      <c r="AA32" s="2"/>
      <c r="AB32" s="2"/>
      <c r="AC32" s="2"/>
      <c r="AD32" s="2"/>
      <c r="AE32" s="2"/>
    </row>
    <row r="33" spans="1:31" ht="12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8.75" customHeight="1">
      <c r="A50" s="84" t="s">
        <v>18</v>
      </c>
      <c r="B50" s="83"/>
      <c r="C50" s="83"/>
      <c r="D50" s="83"/>
      <c r="E50" s="83"/>
      <c r="F50" s="83"/>
      <c r="G50" s="83"/>
      <c r="H50" s="83"/>
      <c r="I50" s="8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" customHeight="1" thickBot="1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thickBot="1">
      <c r="A52" s="4"/>
      <c r="B52" s="80">
        <v>2019</v>
      </c>
      <c r="C52" s="81"/>
      <c r="D52" s="80">
        <v>2020</v>
      </c>
      <c r="E52" s="81"/>
      <c r="F52" s="80">
        <v>2021</v>
      </c>
      <c r="G52" s="81"/>
      <c r="H52" s="80">
        <v>2022</v>
      </c>
      <c r="I52" s="81"/>
      <c r="J52" s="80">
        <v>2023</v>
      </c>
      <c r="K52" s="81"/>
      <c r="L52" s="80">
        <v>2024</v>
      </c>
      <c r="M52" s="81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:31" ht="12" customHeight="1" thickBot="1">
      <c r="A53" s="51" t="s">
        <v>19</v>
      </c>
      <c r="B53" s="52" t="s">
        <v>20</v>
      </c>
      <c r="C53" s="19" t="s">
        <v>21</v>
      </c>
      <c r="D53" s="52" t="s">
        <v>20</v>
      </c>
      <c r="E53" s="19" t="s">
        <v>21</v>
      </c>
      <c r="F53" s="52" t="s">
        <v>20</v>
      </c>
      <c r="G53" s="19" t="s">
        <v>21</v>
      </c>
      <c r="H53" s="52" t="s">
        <v>20</v>
      </c>
      <c r="I53" s="19" t="s">
        <v>21</v>
      </c>
      <c r="J53" s="52" t="s">
        <v>20</v>
      </c>
      <c r="K53" s="19" t="s">
        <v>21</v>
      </c>
      <c r="L53" s="52" t="s">
        <v>20</v>
      </c>
      <c r="M53" s="19" t="s">
        <v>21</v>
      </c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:31" ht="12" customHeight="1">
      <c r="A54" s="53" t="s">
        <v>22</v>
      </c>
      <c r="B54" s="54">
        <v>45</v>
      </c>
      <c r="C54" s="55">
        <v>0.9</v>
      </c>
      <c r="D54" s="54">
        <v>50.26</v>
      </c>
      <c r="E54" s="55">
        <v>0.76151515151515148</v>
      </c>
      <c r="F54" s="54">
        <v>30</v>
      </c>
      <c r="G54" s="55">
        <v>0.66666666666666663</v>
      </c>
      <c r="H54" s="54">
        <v>28.1</v>
      </c>
      <c r="I54" s="55">
        <v>0.50178571428571395</v>
      </c>
      <c r="J54" s="54">
        <v>26</v>
      </c>
      <c r="K54" s="55">
        <v>0.54166666666666663</v>
      </c>
      <c r="L54" s="54">
        <v>33.1</v>
      </c>
      <c r="M54" s="55">
        <v>0.58070175438596494</v>
      </c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:31" ht="12" customHeight="1">
      <c r="A55" s="53" t="s">
        <v>23</v>
      </c>
      <c r="B55" s="56">
        <v>0</v>
      </c>
      <c r="C55" s="57">
        <v>0</v>
      </c>
      <c r="D55" s="56">
        <v>1.7399999999999998</v>
      </c>
      <c r="E55" s="57">
        <v>2.636363636363636E-2</v>
      </c>
      <c r="F55" s="56">
        <v>0</v>
      </c>
      <c r="G55" s="57">
        <v>0</v>
      </c>
      <c r="H55" s="56">
        <v>2.9</v>
      </c>
      <c r="I55" s="57">
        <v>5.1785714285714303E-2</v>
      </c>
      <c r="J55" s="56">
        <v>0</v>
      </c>
      <c r="K55" s="57">
        <v>0</v>
      </c>
      <c r="L55" s="56">
        <v>2.9</v>
      </c>
      <c r="M55" s="57">
        <v>5.0877192982456139E-2</v>
      </c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1:31" ht="12" customHeight="1">
      <c r="A56" s="53" t="s">
        <v>24</v>
      </c>
      <c r="B56" s="56">
        <v>0</v>
      </c>
      <c r="C56" s="57">
        <v>0</v>
      </c>
      <c r="D56" s="56">
        <v>0</v>
      </c>
      <c r="E56" s="57">
        <v>0</v>
      </c>
      <c r="F56" s="56">
        <v>0</v>
      </c>
      <c r="G56" s="57">
        <v>0</v>
      </c>
      <c r="H56" s="56">
        <v>0</v>
      </c>
      <c r="I56" s="57">
        <v>0</v>
      </c>
      <c r="J56" s="56">
        <v>0</v>
      </c>
      <c r="K56" s="57">
        <v>0</v>
      </c>
      <c r="L56" s="56">
        <v>0</v>
      </c>
      <c r="M56" s="57">
        <v>0</v>
      </c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:31" ht="12" customHeight="1">
      <c r="A57" s="53" t="s">
        <v>25</v>
      </c>
      <c r="B57" s="56">
        <v>0</v>
      </c>
      <c r="C57" s="57">
        <v>0.1</v>
      </c>
      <c r="D57" s="56">
        <v>10</v>
      </c>
      <c r="E57" s="57">
        <v>0.15151515151515152</v>
      </c>
      <c r="F57" s="56">
        <v>0</v>
      </c>
      <c r="G57" s="57">
        <v>0</v>
      </c>
      <c r="H57" s="56">
        <v>0</v>
      </c>
      <c r="I57" s="57">
        <v>0</v>
      </c>
      <c r="J57" s="56">
        <v>0</v>
      </c>
      <c r="K57" s="57">
        <v>0</v>
      </c>
      <c r="L57" s="56">
        <v>0</v>
      </c>
      <c r="M57" s="57">
        <v>0</v>
      </c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1:31" ht="12" customHeight="1">
      <c r="A58" s="53" t="s">
        <v>26</v>
      </c>
      <c r="B58" s="56">
        <v>0</v>
      </c>
      <c r="C58" s="57">
        <v>0</v>
      </c>
      <c r="D58" s="56">
        <v>0</v>
      </c>
      <c r="E58" s="57">
        <v>0</v>
      </c>
      <c r="F58" s="56">
        <v>0</v>
      </c>
      <c r="G58" s="57">
        <v>0</v>
      </c>
      <c r="H58" s="56">
        <v>0</v>
      </c>
      <c r="I58" s="57">
        <v>0</v>
      </c>
      <c r="J58" s="56">
        <v>0</v>
      </c>
      <c r="K58" s="57">
        <v>0</v>
      </c>
      <c r="L58" s="56">
        <v>0</v>
      </c>
      <c r="M58" s="57">
        <v>0</v>
      </c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:31" ht="12.75" customHeight="1">
      <c r="A59" s="58" t="s">
        <v>27</v>
      </c>
      <c r="B59" s="56">
        <v>0</v>
      </c>
      <c r="C59" s="57">
        <v>0</v>
      </c>
      <c r="D59" s="56">
        <v>0</v>
      </c>
      <c r="E59" s="57">
        <v>0</v>
      </c>
      <c r="F59" s="56">
        <v>0</v>
      </c>
      <c r="G59" s="57">
        <v>0</v>
      </c>
      <c r="H59" s="56">
        <v>0</v>
      </c>
      <c r="I59" s="57">
        <v>0</v>
      </c>
      <c r="J59" s="56">
        <v>0</v>
      </c>
      <c r="K59" s="57">
        <v>0</v>
      </c>
      <c r="L59" s="56">
        <v>0</v>
      </c>
      <c r="M59" s="57">
        <v>0</v>
      </c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:31" ht="12" customHeight="1">
      <c r="A60" s="53" t="s">
        <v>28</v>
      </c>
      <c r="B60" s="56">
        <v>0</v>
      </c>
      <c r="C60" s="57">
        <v>0</v>
      </c>
      <c r="D60" s="56">
        <v>0</v>
      </c>
      <c r="E60" s="57">
        <v>0</v>
      </c>
      <c r="F60" s="56">
        <v>0</v>
      </c>
      <c r="G60" s="57">
        <v>0</v>
      </c>
      <c r="H60" s="56">
        <v>0</v>
      </c>
      <c r="I60" s="57">
        <v>0</v>
      </c>
      <c r="J60" s="56">
        <v>0</v>
      </c>
      <c r="K60" s="57">
        <v>0</v>
      </c>
      <c r="L60" s="56">
        <v>0</v>
      </c>
      <c r="M60" s="57">
        <v>0</v>
      </c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:31" ht="12" customHeight="1">
      <c r="A61" s="53" t="s">
        <v>29</v>
      </c>
      <c r="B61" s="56">
        <v>0</v>
      </c>
      <c r="C61" s="57">
        <v>0</v>
      </c>
      <c r="D61" s="56">
        <v>4</v>
      </c>
      <c r="E61" s="57">
        <v>6.0606060606060608E-2</v>
      </c>
      <c r="F61" s="56">
        <v>15</v>
      </c>
      <c r="G61" s="57">
        <v>0.33333333333333331</v>
      </c>
      <c r="H61" s="56">
        <v>25</v>
      </c>
      <c r="I61" s="57">
        <v>0.44642857142857145</v>
      </c>
      <c r="J61" s="56">
        <v>22</v>
      </c>
      <c r="K61" s="57">
        <v>0.45833333333333331</v>
      </c>
      <c r="L61" s="56">
        <v>21</v>
      </c>
      <c r="M61" s="57">
        <v>0.36842105263157893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:31" ht="12" customHeight="1">
      <c r="A62" s="53" t="s">
        <v>30</v>
      </c>
      <c r="B62" s="56">
        <v>0</v>
      </c>
      <c r="C62" s="57">
        <v>0</v>
      </c>
      <c r="D62" s="56">
        <v>0</v>
      </c>
      <c r="E62" s="57">
        <v>0</v>
      </c>
      <c r="F62" s="56">
        <v>0</v>
      </c>
      <c r="G62" s="57">
        <v>0</v>
      </c>
      <c r="H62" s="56">
        <v>0</v>
      </c>
      <c r="I62" s="57">
        <v>0</v>
      </c>
      <c r="J62" s="56">
        <v>0</v>
      </c>
      <c r="K62" s="57">
        <v>0</v>
      </c>
      <c r="L62" s="56">
        <v>0</v>
      </c>
      <c r="M62" s="57">
        <v>0</v>
      </c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pans="1:31" ht="12" customHeight="1">
      <c r="A63" s="53" t="s">
        <v>31</v>
      </c>
      <c r="B63" s="56">
        <v>0</v>
      </c>
      <c r="C63" s="57">
        <v>0</v>
      </c>
      <c r="D63" s="56">
        <v>0</v>
      </c>
      <c r="E63" s="57">
        <v>0</v>
      </c>
      <c r="F63" s="56">
        <v>0</v>
      </c>
      <c r="G63" s="57">
        <v>0</v>
      </c>
      <c r="H63" s="56">
        <v>0</v>
      </c>
      <c r="I63" s="57">
        <v>0</v>
      </c>
      <c r="J63" s="56">
        <v>0</v>
      </c>
      <c r="K63" s="57">
        <v>0</v>
      </c>
      <c r="L63" s="56">
        <v>0</v>
      </c>
      <c r="M63" s="57">
        <v>0</v>
      </c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pans="1:31" ht="12" customHeight="1" thickBot="1">
      <c r="A64" s="53" t="s">
        <v>32</v>
      </c>
      <c r="B64" s="56">
        <v>0</v>
      </c>
      <c r="C64" s="60">
        <v>1</v>
      </c>
      <c r="D64" s="59">
        <v>66</v>
      </c>
      <c r="E64" s="60">
        <v>1</v>
      </c>
      <c r="F64" s="59">
        <v>45</v>
      </c>
      <c r="G64" s="60">
        <v>1</v>
      </c>
      <c r="H64" s="59">
        <v>56</v>
      </c>
      <c r="I64" s="60">
        <v>1</v>
      </c>
      <c r="J64" s="59">
        <v>48</v>
      </c>
      <c r="K64" s="60">
        <v>1</v>
      </c>
      <c r="L64" s="59">
        <v>57</v>
      </c>
      <c r="M64" s="60">
        <v>1</v>
      </c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:31" ht="12" customHeight="1">
      <c r="A65" s="4"/>
      <c r="B65" s="61"/>
      <c r="C65" s="62"/>
      <c r="D65" s="63"/>
      <c r="E65" s="64"/>
      <c r="F65" s="63"/>
      <c r="G65" s="64"/>
      <c r="H65" s="64"/>
      <c r="I65" s="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12" customHeight="1">
      <c r="A66" s="4"/>
      <c r="B66" s="61"/>
      <c r="C66" s="62"/>
      <c r="D66" s="63"/>
      <c r="E66" s="64"/>
      <c r="F66" s="63"/>
      <c r="G66" s="64"/>
      <c r="H66" s="64"/>
      <c r="I66" s="4"/>
      <c r="J66" s="50"/>
      <c r="K66" s="50">
        <v>2018</v>
      </c>
      <c r="L66" s="50"/>
      <c r="M66" s="50">
        <v>2019</v>
      </c>
      <c r="N66" s="50"/>
      <c r="O66" s="50">
        <v>2020</v>
      </c>
      <c r="P66" s="50"/>
      <c r="Q66" s="50">
        <v>2021</v>
      </c>
      <c r="R66" s="50"/>
      <c r="S66" s="50">
        <v>2022</v>
      </c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12" customHeight="1">
      <c r="A67" s="4"/>
      <c r="B67" s="61"/>
      <c r="C67" s="62"/>
      <c r="D67" s="63"/>
      <c r="E67" s="64"/>
      <c r="F67" s="63"/>
      <c r="G67" s="64"/>
      <c r="H67" s="64"/>
      <c r="I67" s="4"/>
      <c r="J67" s="50"/>
      <c r="K67" s="50" t="s">
        <v>20</v>
      </c>
      <c r="L67" s="50" t="s">
        <v>21</v>
      </c>
      <c r="M67" s="50" t="s">
        <v>20</v>
      </c>
      <c r="N67" s="50" t="s">
        <v>21</v>
      </c>
      <c r="O67" s="50" t="s">
        <v>20</v>
      </c>
      <c r="P67" s="50" t="s">
        <v>21</v>
      </c>
      <c r="Q67" s="50" t="s">
        <v>20</v>
      </c>
      <c r="R67" s="50" t="s">
        <v>21</v>
      </c>
      <c r="S67" s="50" t="s">
        <v>20</v>
      </c>
      <c r="T67" s="50" t="s">
        <v>21</v>
      </c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12" customHeight="1">
      <c r="A68" s="4"/>
      <c r="B68" s="61"/>
      <c r="C68" s="62"/>
      <c r="D68" s="63"/>
      <c r="E68" s="64"/>
      <c r="F68" s="63"/>
      <c r="G68" s="64"/>
      <c r="H68" s="64"/>
      <c r="I68" s="4"/>
      <c r="J68" s="50"/>
      <c r="K68" s="50"/>
      <c r="L68" s="50">
        <v>2018</v>
      </c>
      <c r="M68" s="50"/>
      <c r="N68" s="50">
        <v>2019</v>
      </c>
      <c r="O68" s="50"/>
      <c r="P68" s="50">
        <v>2020</v>
      </c>
      <c r="Q68" s="50"/>
      <c r="R68" s="50">
        <v>2021</v>
      </c>
      <c r="S68" s="50"/>
      <c r="T68" s="50">
        <v>2022</v>
      </c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12" customHeight="1">
      <c r="A69" s="4"/>
      <c r="B69" s="61"/>
      <c r="C69" s="62"/>
      <c r="D69" s="63"/>
      <c r="E69" s="64"/>
      <c r="F69" s="63"/>
      <c r="G69" s="64"/>
      <c r="H69" s="64"/>
      <c r="I69" s="4"/>
      <c r="J69" s="50"/>
      <c r="K69" s="50" t="s">
        <v>19</v>
      </c>
      <c r="L69" s="50" t="s">
        <v>20</v>
      </c>
      <c r="M69" s="50" t="s">
        <v>21</v>
      </c>
      <c r="N69" s="50" t="s">
        <v>20</v>
      </c>
      <c r="O69" s="50" t="s">
        <v>21</v>
      </c>
      <c r="P69" s="50" t="s">
        <v>20</v>
      </c>
      <c r="Q69" s="50" t="s">
        <v>21</v>
      </c>
      <c r="R69" s="50" t="s">
        <v>20</v>
      </c>
      <c r="S69" s="50" t="s">
        <v>21</v>
      </c>
      <c r="T69" s="50" t="s">
        <v>20</v>
      </c>
      <c r="U69" s="50" t="s">
        <v>21</v>
      </c>
      <c r="V69" s="50"/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12" customHeight="1">
      <c r="A70" s="4"/>
      <c r="B70" s="61"/>
      <c r="C70" s="62"/>
      <c r="D70" s="63"/>
      <c r="E70" s="64"/>
      <c r="F70" s="63"/>
      <c r="G70" s="64"/>
      <c r="H70" s="64"/>
      <c r="I70" s="4"/>
      <c r="J70" s="50"/>
      <c r="K70" s="50" t="s">
        <v>22</v>
      </c>
      <c r="L70" s="50">
        <v>51</v>
      </c>
      <c r="M70" s="50">
        <v>0.86440677966101698</v>
      </c>
      <c r="N70" s="50">
        <v>45</v>
      </c>
      <c r="O70" s="50">
        <v>0.9</v>
      </c>
      <c r="P70" s="50">
        <v>50.26</v>
      </c>
      <c r="Q70" s="50">
        <v>0.76151515151515148</v>
      </c>
      <c r="R70" s="50">
        <v>30</v>
      </c>
      <c r="S70" s="50">
        <v>0.66666666666666663</v>
      </c>
      <c r="T70" s="50">
        <v>28.1</v>
      </c>
      <c r="U70" s="50">
        <v>0.50178571428571428</v>
      </c>
      <c r="V70" s="5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12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2" t="s">
        <v>23</v>
      </c>
      <c r="L71" s="2">
        <v>0</v>
      </c>
      <c r="M71" s="2">
        <v>0</v>
      </c>
      <c r="N71" s="2">
        <v>0</v>
      </c>
      <c r="O71" s="2">
        <v>0</v>
      </c>
      <c r="P71" s="2">
        <v>1.7399999999999998</v>
      </c>
      <c r="Q71" s="2">
        <v>2.636363636363636E-2</v>
      </c>
      <c r="R71" s="2">
        <v>0</v>
      </c>
      <c r="S71" s="2">
        <v>0</v>
      </c>
      <c r="T71" s="2">
        <v>2.9</v>
      </c>
      <c r="U71" s="2">
        <v>5.1785714285714282E-2</v>
      </c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2" t="s">
        <v>24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2" t="s">
        <v>25</v>
      </c>
      <c r="L73" s="2">
        <v>4</v>
      </c>
      <c r="M73" s="2">
        <v>6.7796610169491525E-2</v>
      </c>
      <c r="N73" s="2">
        <v>5</v>
      </c>
      <c r="O73" s="2">
        <v>0.1</v>
      </c>
      <c r="P73" s="2">
        <v>10</v>
      </c>
      <c r="Q73" s="2">
        <v>0.15151515151515152</v>
      </c>
      <c r="R73" s="2">
        <v>0</v>
      </c>
      <c r="S73" s="2">
        <v>0</v>
      </c>
      <c r="T73" s="2">
        <v>0</v>
      </c>
      <c r="U73" s="2">
        <v>0</v>
      </c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2" t="s">
        <v>26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2" t="s">
        <v>27</v>
      </c>
      <c r="L75" s="2"/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2" t="s">
        <v>28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2" t="s">
        <v>29</v>
      </c>
      <c r="L77" s="2">
        <v>0</v>
      </c>
      <c r="M77" s="2">
        <v>0</v>
      </c>
      <c r="N77" s="2">
        <v>0</v>
      </c>
      <c r="O77" s="2">
        <v>0</v>
      </c>
      <c r="P77" s="2">
        <v>4</v>
      </c>
      <c r="Q77" s="2">
        <v>6.0606060606060608E-2</v>
      </c>
      <c r="R77" s="2">
        <v>15</v>
      </c>
      <c r="S77" s="2">
        <v>0.33333333333333331</v>
      </c>
      <c r="T77" s="2">
        <v>25</v>
      </c>
      <c r="U77" s="2">
        <v>0.44642857142857145</v>
      </c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2" t="s">
        <v>30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2" t="s">
        <v>31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2" t="s">
        <v>32</v>
      </c>
      <c r="L80" s="2">
        <v>59</v>
      </c>
      <c r="M80" s="2">
        <v>0.93220338983050854</v>
      </c>
      <c r="N80" s="2">
        <v>50</v>
      </c>
      <c r="O80" s="2">
        <v>1</v>
      </c>
      <c r="P80" s="2">
        <v>66</v>
      </c>
      <c r="Q80" s="2">
        <v>1</v>
      </c>
      <c r="R80" s="2">
        <v>45</v>
      </c>
      <c r="S80" s="2">
        <v>1</v>
      </c>
      <c r="T80" s="2">
        <v>56</v>
      </c>
      <c r="U80" s="2">
        <v>1</v>
      </c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40.5" customHeight="1">
      <c r="A84" s="65"/>
      <c r="B84" s="82" t="s">
        <v>33</v>
      </c>
      <c r="C84" s="83"/>
      <c r="D84" s="83"/>
      <c r="E84" s="83"/>
      <c r="F84" s="83"/>
      <c r="G84" s="65"/>
      <c r="H84" s="66"/>
      <c r="I84" s="6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" customHeight="1" thickBo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" customHeight="1" thickBot="1">
      <c r="A86" s="4"/>
      <c r="B86" s="4"/>
      <c r="C86" s="4"/>
      <c r="D86" s="67">
        <v>2019</v>
      </c>
      <c r="E86" s="67">
        <v>2020</v>
      </c>
      <c r="F86" s="67">
        <v>2021</v>
      </c>
      <c r="G86" s="67">
        <v>2022</v>
      </c>
      <c r="H86" s="67">
        <v>2023</v>
      </c>
      <c r="I86" s="67">
        <v>2024</v>
      </c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</row>
    <row r="87" spans="1:31" ht="12" customHeight="1">
      <c r="A87" s="4"/>
      <c r="B87" s="53" t="s">
        <v>23</v>
      </c>
      <c r="C87" s="68"/>
      <c r="D87" s="69">
        <v>1</v>
      </c>
      <c r="E87" s="69">
        <v>0</v>
      </c>
      <c r="F87" s="69">
        <v>1</v>
      </c>
      <c r="G87" s="69">
        <v>2</v>
      </c>
      <c r="H87" s="69">
        <v>1</v>
      </c>
      <c r="I87" s="69">
        <v>3</v>
      </c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</row>
    <row r="88" spans="1:31" ht="12" customHeight="1">
      <c r="A88" s="4"/>
      <c r="B88" s="53" t="s">
        <v>24</v>
      </c>
      <c r="C88" s="70"/>
      <c r="D88" s="69">
        <v>1</v>
      </c>
      <c r="E88" s="69">
        <v>1</v>
      </c>
      <c r="F88" s="69">
        <v>1</v>
      </c>
      <c r="G88" s="69">
        <v>1</v>
      </c>
      <c r="H88" s="69">
        <v>0</v>
      </c>
      <c r="I88" s="69">
        <v>1</v>
      </c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1:31" ht="12" customHeight="1">
      <c r="A89" s="4"/>
      <c r="B89" s="53" t="s">
        <v>37</v>
      </c>
      <c r="C89" s="70"/>
      <c r="D89" s="69">
        <v>4</v>
      </c>
      <c r="E89" s="69">
        <v>6</v>
      </c>
      <c r="F89" s="69">
        <v>3</v>
      </c>
      <c r="G89" s="69">
        <v>1</v>
      </c>
      <c r="H89" s="69">
        <v>2</v>
      </c>
      <c r="I89" s="69">
        <v>2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</row>
    <row r="90" spans="1:31" ht="12" customHeight="1">
      <c r="A90" s="4"/>
      <c r="B90" s="53" t="s">
        <v>26</v>
      </c>
      <c r="C90" s="70"/>
      <c r="D90" s="69">
        <v>3</v>
      </c>
      <c r="E90" s="69">
        <v>3</v>
      </c>
      <c r="F90" s="69">
        <v>0</v>
      </c>
      <c r="G90" s="69">
        <v>1</v>
      </c>
      <c r="H90" s="69">
        <v>2</v>
      </c>
      <c r="I90" s="69">
        <v>2</v>
      </c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</row>
    <row r="91" spans="1:31" ht="12.75" customHeight="1">
      <c r="A91" s="4"/>
      <c r="B91" s="58" t="s">
        <v>27</v>
      </c>
      <c r="C91" s="70"/>
      <c r="D91" s="69">
        <v>4</v>
      </c>
      <c r="E91" s="69">
        <v>5</v>
      </c>
      <c r="F91" s="69">
        <v>3</v>
      </c>
      <c r="G91" s="69">
        <v>4</v>
      </c>
      <c r="H91" s="69">
        <v>6</v>
      </c>
      <c r="I91" s="69">
        <v>3</v>
      </c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</row>
    <row r="92" spans="1:31" ht="12.75" customHeight="1">
      <c r="A92" s="4"/>
      <c r="B92" s="53" t="s">
        <v>29</v>
      </c>
      <c r="C92" s="70"/>
      <c r="D92" s="69">
        <v>5</v>
      </c>
      <c r="E92" s="69">
        <v>5</v>
      </c>
      <c r="F92" s="69">
        <v>6</v>
      </c>
      <c r="G92" s="69">
        <v>6</v>
      </c>
      <c r="H92" s="69">
        <v>7</v>
      </c>
      <c r="I92" s="69">
        <v>6</v>
      </c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</row>
    <row r="93" spans="1:31" ht="15" customHeight="1">
      <c r="A93" s="4"/>
      <c r="B93" s="53" t="s">
        <v>30</v>
      </c>
      <c r="C93" s="70"/>
      <c r="D93" s="69">
        <v>0</v>
      </c>
      <c r="E93" s="69">
        <v>1</v>
      </c>
      <c r="F93" s="69">
        <v>0</v>
      </c>
      <c r="G93" s="69">
        <v>0</v>
      </c>
      <c r="H93" s="69">
        <v>0</v>
      </c>
      <c r="I93" s="69">
        <v>0</v>
      </c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</row>
    <row r="94" spans="1:31" ht="15" customHeight="1" thickBot="1">
      <c r="A94" s="4"/>
      <c r="B94" s="53" t="s">
        <v>31</v>
      </c>
      <c r="C94" s="71"/>
      <c r="D94" s="72">
        <v>1</v>
      </c>
      <c r="E94" s="72">
        <v>1</v>
      </c>
      <c r="F94" s="72">
        <v>1</v>
      </c>
      <c r="G94" s="72">
        <v>0</v>
      </c>
      <c r="H94" s="72">
        <v>0</v>
      </c>
      <c r="I94" s="72">
        <v>0</v>
      </c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</row>
    <row r="95" spans="1:31" ht="12" customHeight="1">
      <c r="A95" s="4"/>
      <c r="B95" s="4"/>
      <c r="C95" s="73"/>
      <c r="D95" s="74"/>
      <c r="E95" s="74"/>
      <c r="F95" s="74"/>
      <c r="G95" s="4"/>
      <c r="H95" s="50"/>
      <c r="I95" s="50">
        <v>0</v>
      </c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</row>
    <row r="96" spans="1:31" ht="12" customHeight="1">
      <c r="A96" s="4"/>
      <c r="B96" s="1"/>
      <c r="C96" s="1"/>
      <c r="D96" s="1"/>
      <c r="E96" s="1"/>
      <c r="F96" s="1"/>
      <c r="G96" s="1"/>
      <c r="H96" s="1"/>
      <c r="I96" s="1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</row>
    <row r="97" spans="1:31" ht="12" customHeight="1">
      <c r="A97" s="1"/>
      <c r="B97" s="82" t="s">
        <v>34</v>
      </c>
      <c r="C97" s="83"/>
      <c r="D97" s="83"/>
      <c r="E97" s="83"/>
      <c r="F97" s="83"/>
      <c r="G97" s="1"/>
      <c r="H97" s="1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8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" customHeight="1">
      <c r="A99" s="1"/>
      <c r="B99" s="1"/>
      <c r="C99" s="75">
        <v>20.07</v>
      </c>
      <c r="D99" s="4" t="s">
        <v>35</v>
      </c>
      <c r="E99" s="1"/>
      <c r="F99" s="1"/>
      <c r="G99" s="1"/>
      <c r="H99" s="1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" customHeight="1">
      <c r="A100" s="1"/>
      <c r="B100" s="1"/>
      <c r="C100" s="78">
        <v>40.17</v>
      </c>
      <c r="D100" s="4" t="s">
        <v>36</v>
      </c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2" customHeight="1">
      <c r="A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</sheetData>
  <mergeCells count="16">
    <mergeCell ref="A2:I2"/>
    <mergeCell ref="A3:I3"/>
    <mergeCell ref="A10:I10"/>
    <mergeCell ref="A11:G11"/>
    <mergeCell ref="B12:D12"/>
    <mergeCell ref="E12:G12"/>
    <mergeCell ref="I12:J12"/>
    <mergeCell ref="L52:M52"/>
    <mergeCell ref="B84:F84"/>
    <mergeCell ref="B97:F97"/>
    <mergeCell ref="A50:I50"/>
    <mergeCell ref="B52:C52"/>
    <mergeCell ref="D52:E52"/>
    <mergeCell ref="J52:K52"/>
    <mergeCell ref="H52:I52"/>
    <mergeCell ref="F52:G52"/>
  </mergeCells>
  <printOptions horizontalCentered="1"/>
  <pageMargins left="0.76" right="0.41" top="0.68" bottom="0.5" header="0" footer="0"/>
  <pageSetup orientation="portrait" r:id="rId1"/>
  <rowBreaks count="1" manualBreakCount="1">
    <brk id="48" man="1"/>
  </rowBreaks>
  <colBreaks count="1" manualBreakCount="1">
    <brk id="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Administrative Hearings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dcterms:created xsi:type="dcterms:W3CDTF">1999-06-08T15:24:14Z</dcterms:created>
  <dcterms:modified xsi:type="dcterms:W3CDTF">2024-10-03T22:55:46Z</dcterms:modified>
</cp:coreProperties>
</file>