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A247309A-4C7A-487F-A24F-BE94DC4A82F3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Administrative Hearings" sheetId="1" r:id="rId1"/>
  </sheets>
  <calcPr calcId="191029"/>
  <extLst>
    <ext uri="GoogleSheetsCustomDataVersion1">
      <go:sheetsCustomData xmlns:go="http://customooxmlschemas.google.com/" r:id="rId5" roundtripDataSignature="AMtx7mixSyyAYlCToLbcmobT4SB2dlecqA=="/>
    </ext>
  </extLst>
</workbook>
</file>

<file path=xl/calcChain.xml><?xml version="1.0" encoding="utf-8"?>
<calcChain xmlns="http://schemas.openxmlformats.org/spreadsheetml/2006/main">
  <c r="G23" i="1" l="1"/>
  <c r="D23" i="1"/>
  <c r="D22" i="1" l="1"/>
  <c r="G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</calcChain>
</file>

<file path=xl/sharedStrings.xml><?xml version="1.0" encoding="utf-8"?>
<sst xmlns="http://schemas.openxmlformats.org/spreadsheetml/2006/main" count="97" uniqueCount="39">
  <si>
    <t>Administrative Hearings - Capitol Complex</t>
  </si>
  <si>
    <t>Travel Reduction Results from Annual Travel Reduction Survey</t>
  </si>
  <si>
    <t>Survey Year</t>
  </si>
  <si>
    <t>2015*</t>
  </si>
  <si>
    <t>Response Rate</t>
  </si>
  <si>
    <t>*Survey was not conducted in 2014.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</si>
  <si>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</si>
  <si>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</si>
  <si>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</si>
  <si>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</si>
  <si>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</si>
  <si>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</si>
  <si>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</si>
  <si>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</si>
  <si>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</si>
  <si>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</si>
  <si>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</si>
  <si>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</si>
  <si>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YES</t>
  </si>
  <si>
    <t>Number and Percentage of Commute Trips/Week by Mode</t>
  </si>
  <si>
    <t>Mode</t>
  </si>
  <si>
    <t>Trips/Week</t>
  </si>
  <si>
    <t>% Trips</t>
  </si>
  <si>
    <t>SOV</t>
  </si>
  <si>
    <t>AFV</t>
  </si>
  <si>
    <t>Bicycle</t>
  </si>
  <si>
    <t>Bus</t>
  </si>
  <si>
    <t>Carpool</t>
  </si>
  <si>
    <t>CWW</t>
  </si>
  <si>
    <t>Light Rail</t>
  </si>
  <si>
    <t>Telework</t>
  </si>
  <si>
    <t>Vanpool</t>
  </si>
  <si>
    <t>Walk</t>
  </si>
  <si>
    <t>TOTAL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</si>
  <si>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</si>
  <si>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</si>
  <si>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</si>
  <si>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</si>
  <si>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Bus/Lightrail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</si>
</sst>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>
    <font>
      <sz val="9"/>
      <color rgb="FF000000"/>
      <name val="Arimo"/>
      <scheme val="minor"/>
    </font>
    <font>
      <sz val="9"/>
      <color theme="1"/>
      <name val="Times New Roman"/>
      <family val="1"/>
    </font>
    <font>
      <sz val="9"/>
      <color rgb="FFFFFFFF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FFFF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i/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name val="Arimo"/>
    </font>
    <font>
      <b/>
      <sz val="11"/>
      <color rgb="FFFFFFFF"/>
      <name val="Times New Roman"/>
      <family val="1"/>
    </font>
    <font>
      <b/>
      <sz val="9"/>
      <color rgb="FFFFFF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/>
    <xf numFmtId="0" fontId="6" fillId="0" borderId="4" xfId="0" applyFont="1" applyBorder="1" applyAlignment="1">
      <alignment horizontal="center"/>
    </xf>
    <xf numFmtId="9" fontId="8" fillId="0" borderId="5" xfId="0" applyNumberFormat="1" applyFont="1" applyBorder="1"/>
    <xf numFmtId="9" fontId="8" fillId="0" borderId="6" xfId="0" applyNumberFormat="1" applyFont="1" applyBorder="1"/>
    <xf numFmtId="9" fontId="7" fillId="0" borderId="7" xfId="0" applyNumberFormat="1" applyFont="1" applyBorder="1"/>
    <xf numFmtId="9" fontId="10" fillId="0" borderId="0" xfId="0" applyNumberFormat="1" applyFont="1"/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0" xfId="0" applyFont="1"/>
    <xf numFmtId="0" fontId="8" fillId="0" borderId="15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2" fontId="9" fillId="0" borderId="0" xfId="0" applyNumberFormat="1" applyFont="1"/>
    <xf numFmtId="2" fontId="14" fillId="0" borderId="0" xfId="0" applyNumberFormat="1" applyFont="1"/>
    <xf numFmtId="0" fontId="8" fillId="0" borderId="20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2" fontId="15" fillId="0" borderId="0" xfId="0" applyNumberFormat="1" applyFont="1"/>
    <xf numFmtId="0" fontId="15" fillId="0" borderId="0" xfId="0" applyFont="1"/>
    <xf numFmtId="0" fontId="8" fillId="0" borderId="22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2" fillId="0" borderId="0" xfId="0" applyNumberFormat="1" applyFont="1"/>
    <xf numFmtId="0" fontId="8" fillId="0" borderId="26" xfId="0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0" fontId="16" fillId="0" borderId="0" xfId="0" applyNumberFormat="1" applyFont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0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/>
    <xf numFmtId="3" fontId="19" fillId="0" borderId="28" xfId="0" applyNumberFormat="1" applyFont="1" applyBorder="1"/>
    <xf numFmtId="164" fontId="6" fillId="0" borderId="29" xfId="0" applyNumberFormat="1" applyFont="1" applyBorder="1"/>
    <xf numFmtId="3" fontId="19" fillId="0" borderId="30" xfId="0" applyNumberFormat="1" applyFont="1" applyBorder="1"/>
    <xf numFmtId="164" fontId="6" fillId="0" borderId="18" xfId="0" applyNumberFormat="1" applyFont="1" applyBorder="1"/>
    <xf numFmtId="0" fontId="6" fillId="0" borderId="15" xfId="0" applyFont="1" applyBorder="1" applyAlignment="1">
      <alignment wrapText="1"/>
    </xf>
    <xf numFmtId="3" fontId="6" fillId="0" borderId="31" xfId="0" applyNumberFormat="1" applyFont="1" applyBorder="1"/>
    <xf numFmtId="164" fontId="6" fillId="0" borderId="32" xfId="0" applyNumberFormat="1" applyFont="1" applyBorder="1"/>
    <xf numFmtId="3" fontId="6" fillId="0" borderId="0" xfId="0" applyNumberFormat="1" applyFont="1"/>
    <xf numFmtId="164" fontId="6" fillId="0" borderId="0" xfId="0" applyNumberFormat="1" applyFont="1"/>
    <xf numFmtId="3" fontId="18" fillId="0" borderId="0" xfId="0" applyNumberFormat="1" applyFont="1"/>
    <xf numFmtId="164" fontId="18" fillId="0" borderId="0" xfId="0" applyNumberFormat="1" applyFont="1"/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1" fontId="6" fillId="0" borderId="33" xfId="0" applyNumberFormat="1" applyFont="1" applyBorder="1"/>
    <xf numFmtId="1" fontId="6" fillId="0" borderId="34" xfId="0" applyNumberFormat="1" applyFont="1" applyBorder="1" applyAlignment="1">
      <alignment horizontal="center"/>
    </xf>
    <xf numFmtId="1" fontId="6" fillId="0" borderId="35" xfId="0" applyNumberFormat="1" applyFont="1" applyBorder="1"/>
    <xf numFmtId="1" fontId="6" fillId="0" borderId="36" xfId="0" applyNumberFormat="1" applyFont="1" applyBorder="1"/>
    <xf numFmtId="1" fontId="6" fillId="0" borderId="14" xfId="0" applyNumberFormat="1" applyFont="1" applyBorder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6" fillId="0" borderId="35" xfId="0" applyFont="1" applyBorder="1" applyAlignment="1">
      <alignment horizontal="center"/>
    </xf>
    <xf numFmtId="9" fontId="8" fillId="0" borderId="7" xfId="0" applyNumberFormat="1" applyFont="1" applyBorder="1"/>
    <xf numFmtId="0" fontId="0" fillId="0" borderId="0" xfId="0" applyFont="1" applyAlignment="1"/>
    <xf numFmtId="2" fontId="6" fillId="0" borderId="36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8" xfId="0" applyFont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Tms Rmn"/>
              </a:defRPr>
            </a:pPr>
            <a:r>
              <a:rPr lang="en-US" sz="1200" b="1" i="0">
                <a:solidFill>
                  <a:srgbClr val="000000"/>
                </a:solidFill>
                <a:latin typeface="Tms Rmn"/>
              </a:rPr>
              <a:t>Percentage of Non-SOV Trips by Alternate Mode</a:t>
            </a:r>
          </a:p>
        </c:rich>
      </c:tx>
      <c:layout>
        <c:manualLayout>
          <c:xMode val="edge"/>
          <c:yMode val="edge"/>
          <c:x val="0.183986413463023"/>
          <c:y val="3.787878787878788E-2"/>
        </c:manualLayout>
      </c:layout>
      <c:overlay val="0"/>
    </c:title>
    <c:autoTitleDeleted val="0"/>
    <c:plotArea>
      <c:layout>
        <c:manualLayout>
          <c:xMode val="edge"/>
          <c:yMode val="edge"/>
          <c:x val="5.9625212947189095E-2"/>
          <c:y val="0.14393992638763017"/>
          <c:w val="0.87904599659284499"/>
          <c:h val="0.60985074074759094"/>
        </c:manualLayout>
      </c:layout>
      <c:barChart>
        <c:barDir val="col"/>
        <c:grouping val="clustered"/>
        <c:varyColors val="1"/>
        <c:ser>
          <c:idx val="2"/>
          <c:order val="0"/>
          <c:tx>
            <c:v>2019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'Administrative Hearings'!$A$59:$A$67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Hearings'!$C$59:$C$67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665-40D7-BFAA-FBC12AE1F982}"/>
            </c:ext>
          </c:extLst>
        </c:ser>
        <c:ser>
          <c:idx val="3"/>
          <c:order val="1"/>
          <c:tx>
            <c:v>2020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'Administrative Hearings'!$A$59:$A$67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Hearings'!$E$59:$E$67</c:f>
              <c:numCache>
                <c:formatCode>0.0%</c:formatCode>
                <c:ptCount val="9"/>
                <c:pt idx="0">
                  <c:v>2.636363636363636E-2</c:v>
                </c:pt>
                <c:pt idx="1">
                  <c:v>0</c:v>
                </c:pt>
                <c:pt idx="2">
                  <c:v>0.15151515151515152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6.0606060606060608E-2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D665-40D7-BFAA-FBC12AE1F982}"/>
            </c:ext>
          </c:extLst>
        </c:ser>
        <c:ser>
          <c:idx val="4"/>
          <c:order val="2"/>
          <c:tx>
            <c:v>2021</c:v>
          </c:tx>
          <c:spPr>
            <a:solidFill>
              <a:srgbClr val="4BACC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'Administrative Hearings'!$A$59:$A$67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Hearings'!$G$59:$G$67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D665-40D7-BFAA-FBC12AE1F982}"/>
            </c:ext>
          </c:extLst>
        </c:ser>
        <c:ser>
          <c:idx val="5"/>
          <c:order val="3"/>
          <c:tx>
            <c:strRef>
              <c:f>'Administrative Hearings'!$H$56:$I$56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'Administrative Hearings'!$A$59:$A$67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'Administrative Hearings'!$I$59:$I$67</c:f>
              <c:numCache>
                <c:formatCode>0.0%</c:formatCode>
                <c:ptCount val="9"/>
                <c:pt idx="0">
                  <c:v>5.1785714285714303E-2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0.44642857142857145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65-40D7-BFAA-FBC12AE1F982}"/>
            </c:ext>
          </c:extLst>
        </c:ser>
        <c:ser>
          <c:idx val="0"/>
          <c:order val="4"/>
          <c:tx>
            <c:v>2023</c:v>
          </c:tx>
          <c:invertIfNegative val="0"/>
          <c:val>
            <c:numRef>
              <c:f>'Administrative Hearings'!$K$59:$K$67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0.45833333333333331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F-483C-BD68-36CDB4967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198090"/>
        <c:axId val="1507844816"/>
      </c:barChart>
      <c:catAx>
        <c:axId val="17221980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1860000"/>
          <a:lstStyle/>
          <a:p>
            <a:pPr lvl="0">
              <a:defRPr sz="800" b="0" i="0">
                <a:solidFill>
                  <a:srgbClr val="000000"/>
                </a:solidFill>
                <a:latin typeface="Tms Rmn"/>
              </a:defRPr>
            </a:pPr>
            <a:endParaRPr lang="en-US"/>
          </a:p>
        </c:txPr>
        <c:crossAx val="1507844816"/>
        <c:crosses val="autoZero"/>
        <c:auto val="1"/>
        <c:lblAlgn val="ctr"/>
        <c:lblOffset val="100"/>
        <c:noMultiLvlLbl val="1"/>
      </c:catAx>
      <c:valAx>
        <c:axId val="1507844816"/>
        <c:scaling>
          <c:orientation val="minMax"/>
          <c:max val="0.4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722198090"/>
        <c:crosses val="autoZero"/>
        <c:crossBetween val="between"/>
        <c:majorUnit val="5.000000000000001E-2"/>
      </c:valAx>
      <c:spPr>
        <a:solidFill>
          <a:srgbClr val="DEDEDE"/>
        </a:solidFill>
      </c:spPr>
    </c:plotArea>
    <c:legend>
      <c:legendPos val="r"/>
      <c:layout>
        <c:manualLayout>
          <c:xMode val="edge"/>
          <c:yMode val="edge"/>
          <c:x val="0.3913739741808292"/>
          <c:y val="0.86012980935522598"/>
          <c:w val="0.56104480152650604"/>
          <c:h val="8.8190604081466575E-2"/>
        </c:manualLayout>
      </c:layout>
      <c:overlay val="0"/>
      <c:txPr>
        <a:bodyPr/>
        <a:lstStyle/>
        <a:p>
          <a:pPr lvl="0">
            <a:defRPr sz="700" b="0" i="0">
              <a:solidFill>
                <a:srgbClr val="000000"/>
              </a:solidFill>
              <a:latin typeface="Tms Rmn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300" b="1" i="0">
                <a:solidFill>
                  <a:srgbClr val="000000"/>
                </a:solidFill>
                <a:latin typeface="Tms Rmn"/>
              </a:defRPr>
            </a:pPr>
            <a:r>
              <a:rPr lang="en-US" sz="1300" b="1" i="0">
                <a:solidFill>
                  <a:srgbClr val="000000"/>
                </a:solidFill>
                <a:latin typeface="Tms Rmn"/>
              </a:rPr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82881023363E-2"/>
        </c:manualLayout>
      </c:layout>
      <c:overlay val="0"/>
    </c:title>
    <c:autoTitleDeleted val="0"/>
    <c:plotArea>
      <c:layout>
        <c:manualLayout>
          <c:xMode val="edge"/>
          <c:yMode val="edge"/>
          <c:x val="3.4798597038470547E-2"/>
          <c:y val="0.25000052616624746"/>
          <c:w val="0.86080740042532411"/>
          <c:h val="0.49138034453365886"/>
        </c:manualLayout>
      </c:layout>
      <c:lineChart>
        <c:grouping val="standard"/>
        <c:varyColors val="1"/>
        <c:ser>
          <c:idx val="0"/>
          <c:order val="0"/>
          <c:tx>
            <c:v>Agency Goal</c:v>
          </c:tx>
          <c:spPr>
            <a:ln w="9525" cmpd="sng">
              <a:solidFill>
                <a:srgbClr val="FF0066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'Administrative Hearings'!$B$14:$B$23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5-4386-8337-A8174918278E}"/>
            </c:ext>
          </c:extLst>
        </c:ser>
        <c:ser>
          <c:idx val="1"/>
          <c:order val="1"/>
          <c:tx>
            <c:v>Agency Actual</c:v>
          </c:tx>
          <c:spPr>
            <a:ln w="9525" cmpd="sng">
              <a:solidFill>
                <a:srgbClr val="002060">
                  <a:alpha val="100000"/>
                </a:srgbClr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'Administrative Hearings'!$C$14:$C$23</c:f>
              <c:numCache>
                <c:formatCode>0.0%</c:formatCode>
                <c:ptCount val="10"/>
                <c:pt idx="0">
                  <c:v>0.79400000000000004</c:v>
                </c:pt>
                <c:pt idx="1">
                  <c:v>0.74199999999999999</c:v>
                </c:pt>
                <c:pt idx="2">
                  <c:v>0.8</c:v>
                </c:pt>
                <c:pt idx="3">
                  <c:v>0.81399999999999995</c:v>
                </c:pt>
                <c:pt idx="4">
                  <c:v>0.92730000000000001</c:v>
                </c:pt>
                <c:pt idx="5">
                  <c:v>0.9</c:v>
                </c:pt>
                <c:pt idx="6">
                  <c:v>0.76149999999999995</c:v>
                </c:pt>
                <c:pt idx="7">
                  <c:v>0.66669999999999996</c:v>
                </c:pt>
                <c:pt idx="8">
                  <c:v>0.50180000000000002</c:v>
                </c:pt>
                <c:pt idx="9">
                  <c:v>0.54169999999999996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5-4386-8337-A8174918278E}"/>
            </c:ext>
          </c:extLst>
        </c:ser>
        <c:ser>
          <c:idx val="2"/>
          <c:order val="2"/>
          <c:tx>
            <c:v>Actual - ALL Agencies</c:v>
          </c:tx>
          <c:spPr>
            <a:ln w="9525" cmpd="sng">
              <a:solidFill>
                <a:srgbClr val="00B050">
                  <a:alpha val="100000"/>
                </a:srgbClr>
              </a:solidFill>
              <a:prstDash val="lgDash"/>
            </a:ln>
          </c:spPr>
          <c:marker>
            <c:symbol val="none"/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'Administrative Hearings'!$I$14:$I$23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5-4386-8337-A81749182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6502251"/>
        <c:axId val="2090271201"/>
      </c:lineChart>
      <c:catAx>
        <c:axId val="10465022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800" b="0" i="0">
                <a:solidFill>
                  <a:srgbClr val="000000"/>
                </a:solidFill>
                <a:latin typeface="Tms Rmn"/>
              </a:defRPr>
            </a:pPr>
            <a:endParaRPr lang="en-US"/>
          </a:p>
        </c:txPr>
        <c:crossAx val="2090271201"/>
        <c:crosses val="autoZero"/>
        <c:auto val="1"/>
        <c:lblAlgn val="ctr"/>
        <c:lblOffset val="100"/>
        <c:noMultiLvlLbl val="1"/>
      </c:catAx>
      <c:valAx>
        <c:axId val="2090271201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sz="800" b="0" i="0">
                <a:solidFill>
                  <a:srgbClr val="000000"/>
                </a:solidFill>
                <a:latin typeface="Tms Rmn"/>
              </a:defRPr>
            </a:pPr>
            <a:endParaRPr lang="en-US"/>
          </a:p>
        </c:txPr>
        <c:crossAx val="1046502251"/>
        <c:crosses val="autoZero"/>
        <c:crossBetween val="between"/>
        <c:majorUnit val="0.2"/>
        <c:minorUnit val="0.05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4652033880380336"/>
          <c:y val="0.90517442601228237"/>
        </c:manualLayout>
      </c:layout>
      <c:overlay val="0"/>
      <c:txPr>
        <a:bodyPr/>
        <a:lstStyle/>
        <a:p>
          <a:pPr lvl="0">
            <a:defRPr sz="700" b="0" i="0">
              <a:solidFill>
                <a:srgbClr val="000000"/>
              </a:solidFill>
              <a:latin typeface="Tms Rmn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300" b="1" i="0">
                <a:solidFill>
                  <a:srgbClr val="000000"/>
                </a:solidFill>
                <a:latin typeface="Tms Rmn"/>
              </a:defRPr>
            </a:pPr>
            <a:r>
              <a:rPr lang="en-US" sz="1300" b="1" i="0">
                <a:solidFill>
                  <a:srgbClr val="000000"/>
                </a:solidFill>
                <a:latin typeface="Tms Rmn"/>
              </a:rPr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</c:title>
    <c:autoTitleDeleted val="0"/>
    <c:plotArea>
      <c:layout>
        <c:manualLayout>
          <c:xMode val="edge"/>
          <c:yMode val="edge"/>
          <c:x val="3.4798597038470547E-2"/>
          <c:y val="0.26666775174052632"/>
          <c:w val="0.8589758953180362"/>
          <c:h val="0.48750198365064962"/>
        </c:manualLayout>
      </c:layout>
      <c:lineChart>
        <c:grouping val="standard"/>
        <c:varyColors val="1"/>
        <c:ser>
          <c:idx val="0"/>
          <c:order val="0"/>
          <c:tx>
            <c:v>Agency Goal</c:v>
          </c:tx>
          <c:spPr>
            <a:ln w="9525" cmpd="sng">
              <a:solidFill>
                <a:srgbClr val="FF0066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'Administrative Hearings'!$E$14:$E$23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1-46F8-954C-D3AF39192C0C}"/>
            </c:ext>
          </c:extLst>
        </c:ser>
        <c:ser>
          <c:idx val="1"/>
          <c:order val="1"/>
          <c:tx>
            <c:v>Agency Actual</c:v>
          </c:tx>
          <c:spPr>
            <a:ln w="9525" cmpd="sng">
              <a:solidFill>
                <a:srgbClr val="002060">
                  <a:alpha val="100000"/>
                </a:srgbClr>
              </a:solidFill>
            </a:ln>
          </c:spPr>
          <c:marker>
            <c:symbol val="circle"/>
            <c:size val="5"/>
            <c:spPr>
              <a:solidFill>
                <a:srgbClr val="002060">
                  <a:alpha val="100000"/>
                </a:srgbClr>
              </a:solidFill>
              <a:ln cmpd="sng">
                <a:solidFill>
                  <a:srgbClr val="002060">
                    <a:alpha val="100000"/>
                  </a:srgbClr>
                </a:solidFill>
              </a:ln>
            </c:spPr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'Administrative Hearings'!$F$14:$F$23</c:f>
              <c:numCache>
                <c:formatCode>0.0%</c:formatCode>
                <c:ptCount val="10"/>
                <c:pt idx="0">
                  <c:v>0.68899999999999995</c:v>
                </c:pt>
                <c:pt idx="1">
                  <c:v>0.63200000000000001</c:v>
                </c:pt>
                <c:pt idx="2">
                  <c:v>0.65900000000000003</c:v>
                </c:pt>
                <c:pt idx="3">
                  <c:v>0.73899999999999999</c:v>
                </c:pt>
                <c:pt idx="4">
                  <c:v>0.83909999999999996</c:v>
                </c:pt>
                <c:pt idx="5">
                  <c:v>0.7712</c:v>
                </c:pt>
                <c:pt idx="6">
                  <c:v>0.66569999999999996</c:v>
                </c:pt>
                <c:pt idx="7">
                  <c:v>0.50949999999999995</c:v>
                </c:pt>
                <c:pt idx="8">
                  <c:v>0.41249999999999998</c:v>
                </c:pt>
                <c:pt idx="9">
                  <c:v>0.49230000000000002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1-46F8-954C-D3AF39192C0C}"/>
            </c:ext>
          </c:extLst>
        </c:ser>
        <c:ser>
          <c:idx val="2"/>
          <c:order val="2"/>
          <c:tx>
            <c:v>Actual - ALL Agencies</c:v>
          </c:tx>
          <c:spPr>
            <a:ln w="9525" cmpd="sng">
              <a:solidFill>
                <a:srgbClr val="00B050">
                  <a:alpha val="100000"/>
                </a:srgbClr>
              </a:solidFill>
              <a:prstDash val="lgDash"/>
            </a:ln>
          </c:spPr>
          <c:marker>
            <c:symbol val="none"/>
          </c:marker>
          <c:cat>
            <c:numRef>
              <c:f>'Administrative Hearings'!$A$14:$A$23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'Administrative Hearings'!$J$14:$J$23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1-46F8-954C-D3AF39192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30980"/>
        <c:axId val="2023222554"/>
      </c:lineChart>
      <c:catAx>
        <c:axId val="1474309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800" b="0" i="0">
                <a:solidFill>
                  <a:srgbClr val="000000"/>
                </a:solidFill>
                <a:latin typeface="Tms Rmn"/>
              </a:defRPr>
            </a:pPr>
            <a:endParaRPr lang="en-US"/>
          </a:p>
        </c:txPr>
        <c:crossAx val="2023222554"/>
        <c:crosses val="autoZero"/>
        <c:auto val="1"/>
        <c:lblAlgn val="ctr"/>
        <c:lblOffset val="100"/>
        <c:noMultiLvlLbl val="1"/>
      </c:catAx>
      <c:valAx>
        <c:axId val="2023222554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/>
        </c:spPr>
        <c:txPr>
          <a:bodyPr rot="0"/>
          <a:lstStyle/>
          <a:p>
            <a:pPr lvl="0">
              <a:defRPr sz="800" b="0" i="0">
                <a:solidFill>
                  <a:srgbClr val="000000"/>
                </a:solidFill>
                <a:latin typeface="Tms Rmn"/>
              </a:defRPr>
            </a:pPr>
            <a:endParaRPr lang="en-US"/>
          </a:p>
        </c:txPr>
        <c:crossAx val="147430980"/>
        <c:crosses val="autoZero"/>
        <c:crossBetween val="between"/>
        <c:majorUnit val="0.2"/>
        <c:minorUnit val="0.05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4285733514079971"/>
          <c:y val="0.90833683289588807"/>
        </c:manualLayout>
      </c:layout>
      <c:overlay val="0"/>
      <c:txPr>
        <a:bodyPr/>
        <a:lstStyle/>
        <a:p>
          <a:pPr lvl="0">
            <a:defRPr sz="700" b="0" i="0">
              <a:solidFill>
                <a:srgbClr val="000000"/>
              </a:solidFill>
              <a:latin typeface="Tms Rmn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68</xdr:row>
      <xdr:rowOff>114300</xdr:rowOff>
    </xdr:from>
    <xdr:ext cx="6315075" cy="2457450"/>
    <xdr:graphicFrame macro="">
      <xdr:nvGraphicFramePr>
        <xdr:cNvPr id="1522911032" name="Chart 1">
          <a:extLst>
            <a:ext uri="{FF2B5EF4-FFF2-40B4-BE49-F238E27FC236}">
              <a16:creationId xmlns:a16="http://schemas.microsoft.com/office/drawing/2014/main" id="{00000000-0008-0000-0000-000038C7C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76200</xdr:colOff>
      <xdr:row>23</xdr:row>
      <xdr:rowOff>28575</xdr:rowOff>
    </xdr:from>
    <xdr:ext cx="5303520" cy="1962150"/>
    <xdr:graphicFrame macro="">
      <xdr:nvGraphicFramePr>
        <xdr:cNvPr id="2003292947" name="Chart 2">
          <a:extLst>
            <a:ext uri="{FF2B5EF4-FFF2-40B4-BE49-F238E27FC236}">
              <a16:creationId xmlns:a16="http://schemas.microsoft.com/office/drawing/2014/main" id="{00000000-0008-0000-0000-000013D36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38100</xdr:colOff>
      <xdr:row>37</xdr:row>
      <xdr:rowOff>9525</xdr:rowOff>
    </xdr:from>
    <xdr:ext cx="5200650" cy="2286000"/>
    <xdr:graphicFrame macro="">
      <xdr:nvGraphicFramePr>
        <xdr:cNvPr id="1793751803" name="Chart 3">
          <a:extLst>
            <a:ext uri="{FF2B5EF4-FFF2-40B4-BE49-F238E27FC236}">
              <a16:creationId xmlns:a16="http://schemas.microsoft.com/office/drawing/2014/main" id="{00000000-0008-0000-0000-0000FB7AE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685800</xdr:colOff>
      <xdr:row>116</xdr:row>
      <xdr:rowOff>104775</xdr:rowOff>
    </xdr:from>
    <xdr:ext cx="76200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406400</xdr:colOff>
      <xdr:row>24</xdr:row>
      <xdr:rowOff>90170</xdr:rowOff>
    </xdr:from>
    <xdr:ext cx="1338580" cy="70231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5120" y="3839210"/>
          <a:ext cx="1338580" cy="702310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120000" y="0"/>
              </a:lnTo>
              <a:lnTo>
                <a:pt x="120000" y="120000"/>
              </a:lnTo>
              <a:lnTo>
                <a:pt x="0" y="120000"/>
              </a:lnTo>
              <a:close/>
            </a:path>
            <a:path w="120000" h="120000" fill="none" extrusionOk="0">
              <a:moveTo>
                <a:pt x="-9346" y="19482"/>
              </a:moveTo>
              <a:lnTo>
                <a:pt x="-198553" y="31457"/>
              </a:lnTo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Percentage of commute trips that are Single Occupancy Vehicle (SOV) trips</a:t>
          </a:r>
          <a:endParaRPr sz="1400"/>
        </a:p>
      </xdr:txBody>
    </xdr:sp>
    <xdr:clientData fLocksWithSheet="0"/>
  </xdr:oneCellAnchor>
  <xdr:oneCellAnchor>
    <xdr:from>
      <xdr:col>7</xdr:col>
      <xdr:colOff>702945</xdr:colOff>
      <xdr:row>37</xdr:row>
      <xdr:rowOff>78740</xdr:rowOff>
    </xdr:from>
    <xdr:ext cx="1148715" cy="4191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01665" y="5808980"/>
          <a:ext cx="1148715" cy="419100"/>
        </a:xfrm>
        <a:custGeom>
          <a:avLst/>
          <a:gdLst/>
          <a:ahLst/>
          <a:cxnLst/>
          <a:rect l="l" t="t" r="r" b="b"/>
          <a:pathLst>
            <a:path w="120000" h="120000" extrusionOk="0">
              <a:moveTo>
                <a:pt x="0" y="0"/>
              </a:moveTo>
              <a:lnTo>
                <a:pt x="120000" y="0"/>
              </a:lnTo>
              <a:lnTo>
                <a:pt x="120000" y="120000"/>
              </a:lnTo>
              <a:lnTo>
                <a:pt x="0" y="120000"/>
              </a:lnTo>
              <a:close/>
            </a:path>
            <a:path w="120000" h="120000" fill="none" extrusionOk="0">
              <a:moveTo>
                <a:pt x="-10433" y="22223"/>
              </a:moveTo>
              <a:lnTo>
                <a:pt x="-209976" y="45928"/>
              </a:lnTo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 i="0" u="none" strike="noStrike">
              <a:solidFill>
                <a:srgbClr val="000000"/>
              </a:solidFill>
              <a:latin typeface="Arimo"/>
              <a:ea typeface="Arimo"/>
              <a:cs typeface="Arimo"/>
              <a:sym typeface="Arimo"/>
            </a:rPr>
            <a:t>Percentage of commute miles that are SOV miles</a:t>
          </a:r>
          <a:endParaRPr sz="1400"/>
        </a:p>
      </xdr:txBody>
    </xdr:sp>
    <xdr:clientData fLocksWithSheet="0"/>
  </xdr:oneCellAnchor>
  <xdr:oneCellAnchor>
    <xdr:from>
      <xdr:col>4</xdr:col>
      <xdr:colOff>438150</xdr:colOff>
      <xdr:row>87</xdr:row>
      <xdr:rowOff>0</xdr:rowOff>
    </xdr:from>
    <xdr:ext cx="76200" cy="1905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228600</xdr:colOff>
      <xdr:row>83</xdr:row>
      <xdr:rowOff>66675</xdr:rowOff>
    </xdr:from>
    <xdr:ext cx="1447800" cy="1619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23119" y="3700064"/>
          <a:ext cx="1445763" cy="159873"/>
        </a:xfrm>
        <a:prstGeom prst="rect">
          <a:avLst/>
        </a:prstGeom>
        <a:noFill/>
        <a:ln>
          <a:noFill/>
        </a:ln>
      </xdr:spPr>
      <xdr:txBody>
        <a:bodyPr spcFirstLastPara="1" wrap="square" lIns="18275" tIns="2285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CWW=Compressed Work Week</a:t>
          </a:r>
          <a:endParaRPr sz="1400"/>
        </a:p>
      </xdr:txBody>
    </xdr:sp>
    <xdr:clientData fLocksWithSheet="0"/>
  </xdr:oneCellAnchor>
  <xdr:oneCellAnchor>
    <xdr:from>
      <xdr:col>4</xdr:col>
      <xdr:colOff>438150</xdr:colOff>
      <xdr:row>87</xdr:row>
      <xdr:rowOff>0</xdr:rowOff>
    </xdr:from>
    <xdr:ext cx="76200" cy="1905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685800</xdr:colOff>
      <xdr:row>101</xdr:row>
      <xdr:rowOff>0</xdr:rowOff>
    </xdr:from>
    <xdr:ext cx="76200" cy="1905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685800</xdr:colOff>
      <xdr:row>101</xdr:row>
      <xdr:rowOff>0</xdr:rowOff>
    </xdr:from>
    <xdr:ext cx="76200" cy="1905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685800</xdr:colOff>
      <xdr:row>101</xdr:row>
      <xdr:rowOff>0</xdr:rowOff>
    </xdr:from>
    <xdr:ext cx="76200" cy="1905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685800</xdr:colOff>
      <xdr:row>101</xdr:row>
      <xdr:rowOff>0</xdr:rowOff>
    </xdr:from>
    <xdr:ext cx="76200" cy="1905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685800</xdr:colOff>
      <xdr:row>101</xdr:row>
      <xdr:rowOff>0</xdr:rowOff>
    </xdr:from>
    <xdr:ext cx="76200" cy="1905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685800</xdr:colOff>
      <xdr:row>101</xdr:row>
      <xdr:rowOff>0</xdr:rowOff>
    </xdr:from>
    <xdr:ext cx="76200" cy="1905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685800</xdr:colOff>
      <xdr:row>101</xdr:row>
      <xdr:rowOff>0</xdr:rowOff>
    </xdr:from>
    <xdr:ext cx="76200" cy="1905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438150</xdr:colOff>
      <xdr:row>100</xdr:row>
      <xdr:rowOff>0</xdr:rowOff>
    </xdr:from>
    <xdr:ext cx="76200" cy="1905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438150</xdr:colOff>
      <xdr:row>100</xdr:row>
      <xdr:rowOff>0</xdr:rowOff>
    </xdr:from>
    <xdr:ext cx="76200" cy="19050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E999"/>
  <sheetViews>
    <sheetView showGridLines="0" tabSelected="1" workbookViewId="0">
      <selection activeCell="I24" sqref="I24"/>
    </sheetView>
  </sheetViews>
  <sheetFormatPr defaultColWidth="14.375" defaultRowHeight="15" customHeight="1"/>
  <cols>
    <col min="1" max="1" width="13.375" customWidth="1"/>
    <col min="2" max="2" width="11.75" customWidth="1"/>
    <col min="3" max="7" width="11.375" customWidth="1"/>
    <col min="8" max="8" width="12.125" customWidth="1"/>
    <col min="9" max="9" width="11.375" customWidth="1"/>
    <col min="10" max="10" width="11.125" customWidth="1"/>
    <col min="11" max="11" width="11.875" customWidth="1"/>
    <col min="12" max="12" width="10.125" customWidth="1"/>
    <col min="13" max="13" width="12.25" customWidth="1"/>
    <col min="14" max="31" width="5" customWidth="1"/>
  </cols>
  <sheetData>
    <row r="1" spans="1:31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>
      <c r="A2" s="90" t="s">
        <v>0</v>
      </c>
      <c r="B2" s="86"/>
      <c r="C2" s="86"/>
      <c r="D2" s="86"/>
      <c r="E2" s="86"/>
      <c r="F2" s="86"/>
      <c r="G2" s="86"/>
      <c r="H2" s="86"/>
      <c r="I2" s="86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>
      <c r="A3" s="91" t="s">
        <v>1</v>
      </c>
      <c r="B3" s="86"/>
      <c r="C3" s="86"/>
      <c r="D3" s="86"/>
      <c r="E3" s="86"/>
      <c r="F3" s="86"/>
      <c r="G3" s="86"/>
      <c r="H3" s="86"/>
      <c r="I3" s="86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6.75" customHeight="1">
      <c r="A4" s="1"/>
      <c r="B4" s="1"/>
      <c r="C4" s="1"/>
      <c r="D4" s="1"/>
      <c r="E4" s="1"/>
      <c r="F4" s="4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 customHeight="1" thickBot="1">
      <c r="A5" s="1"/>
      <c r="B5" s="1"/>
      <c r="C5" s="1"/>
      <c r="D5" s="1"/>
      <c r="E5" s="1"/>
      <c r="F5" s="4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 customHeight="1" thickBot="1">
      <c r="A6" s="5" t="s">
        <v>2</v>
      </c>
      <c r="B6" s="6">
        <v>2013</v>
      </c>
      <c r="C6" s="6" t="s">
        <v>3</v>
      </c>
      <c r="D6" s="6">
        <v>2016</v>
      </c>
      <c r="E6" s="6">
        <v>2017</v>
      </c>
      <c r="F6" s="6">
        <v>2018</v>
      </c>
      <c r="G6" s="7">
        <v>2019</v>
      </c>
      <c r="H6" s="6">
        <v>2020</v>
      </c>
      <c r="I6" s="17">
        <v>2021</v>
      </c>
      <c r="J6" s="17">
        <v>2022</v>
      </c>
      <c r="K6" s="8">
        <v>2023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1" ht="12" customHeight="1">
      <c r="A7" s="10" t="s">
        <v>4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2">
        <v>0.90910000000000002</v>
      </c>
      <c r="H7" s="11">
        <v>1</v>
      </c>
      <c r="I7" s="82">
        <v>0.75</v>
      </c>
      <c r="J7" s="82">
        <v>0.84619999999999995</v>
      </c>
      <c r="K7" s="13">
        <v>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31" ht="15" customHeight="1">
      <c r="A8" s="1"/>
      <c r="B8" s="1"/>
      <c r="C8" s="1"/>
      <c r="D8" s="14" t="s">
        <v>5</v>
      </c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" customHeight="1">
      <c r="A10" s="92" t="s">
        <v>6</v>
      </c>
      <c r="B10" s="86"/>
      <c r="C10" s="86"/>
      <c r="D10" s="86"/>
      <c r="E10" s="86"/>
      <c r="F10" s="86"/>
      <c r="G10" s="86"/>
      <c r="H10" s="86"/>
      <c r="I10" s="8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" customHeight="1">
      <c r="A11" s="87"/>
      <c r="B11" s="86"/>
      <c r="C11" s="86"/>
      <c r="D11" s="86"/>
      <c r="E11" s="86"/>
      <c r="F11" s="86"/>
      <c r="G11" s="86"/>
      <c r="H11" s="15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" customHeight="1">
      <c r="A12" s="16"/>
      <c r="B12" s="93" t="s">
        <v>7</v>
      </c>
      <c r="C12" s="94"/>
      <c r="D12" s="89"/>
      <c r="E12" s="93" t="s">
        <v>8</v>
      </c>
      <c r="F12" s="94"/>
      <c r="G12" s="89"/>
      <c r="H12" s="17" t="s">
        <v>9</v>
      </c>
      <c r="I12" s="95" t="s">
        <v>10</v>
      </c>
      <c r="J12" s="8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2" customHeight="1" thickBot="1">
      <c r="A13" s="18"/>
      <c r="B13" s="19" t="s">
        <v>11</v>
      </c>
      <c r="C13" s="20" t="s">
        <v>12</v>
      </c>
      <c r="D13" s="21" t="s">
        <v>13</v>
      </c>
      <c r="E13" s="22" t="s">
        <v>11</v>
      </c>
      <c r="F13" s="20" t="s">
        <v>12</v>
      </c>
      <c r="G13" s="21" t="s">
        <v>13</v>
      </c>
      <c r="H13" s="23" t="s">
        <v>14</v>
      </c>
      <c r="I13" s="16" t="s">
        <v>15</v>
      </c>
      <c r="J13" s="16" t="s">
        <v>16</v>
      </c>
      <c r="K13" s="9"/>
      <c r="L13" s="9"/>
      <c r="M13" s="9"/>
      <c r="N13" s="9"/>
      <c r="O13" s="9"/>
      <c r="P13" s="9"/>
      <c r="Q13" s="9"/>
      <c r="R13" s="9"/>
      <c r="S13" s="9"/>
      <c r="T13" s="24"/>
      <c r="U13" s="9"/>
      <c r="V13" s="9"/>
      <c r="W13" s="9"/>
      <c r="X13" s="24"/>
      <c r="Y13" s="9"/>
      <c r="Z13" s="9"/>
      <c r="AA13" s="9"/>
      <c r="AB13" s="9"/>
      <c r="AC13" s="9"/>
      <c r="AD13" s="9"/>
      <c r="AE13" s="9"/>
    </row>
    <row r="14" spans="1:31" ht="12" customHeight="1">
      <c r="A14" s="25">
        <v>2013</v>
      </c>
      <c r="B14" s="26">
        <v>0.6</v>
      </c>
      <c r="C14" s="27">
        <v>0.79400000000000004</v>
      </c>
      <c r="D14" s="28">
        <v>5.8999999999999997E-2</v>
      </c>
      <c r="E14" s="29">
        <v>0.6</v>
      </c>
      <c r="F14" s="27">
        <v>0.68899999999999995</v>
      </c>
      <c r="G14" s="28">
        <v>-3.7709497206703947E-2</v>
      </c>
      <c r="H14" s="30" t="s">
        <v>17</v>
      </c>
      <c r="I14" s="31">
        <v>0.70809999999999995</v>
      </c>
      <c r="J14" s="31">
        <v>0.67410000000000003</v>
      </c>
      <c r="K14" s="9"/>
      <c r="L14" s="9"/>
      <c r="M14" s="9"/>
      <c r="N14" s="9"/>
      <c r="O14" s="9"/>
      <c r="P14" s="9"/>
      <c r="Q14" s="9"/>
      <c r="R14" s="9"/>
      <c r="S14" s="32"/>
      <c r="T14" s="9"/>
      <c r="U14" s="9"/>
      <c r="V14" s="9"/>
      <c r="W14" s="32"/>
      <c r="X14" s="9"/>
      <c r="Y14" s="9"/>
      <c r="Z14" s="9"/>
      <c r="AA14" s="9"/>
      <c r="AB14" s="9"/>
      <c r="AC14" s="9"/>
      <c r="AD14" s="9"/>
      <c r="AE14" s="9"/>
    </row>
    <row r="15" spans="1:31" ht="12" customHeight="1">
      <c r="A15" s="25">
        <v>2015</v>
      </c>
      <c r="B15" s="26">
        <v>0.6</v>
      </c>
      <c r="C15" s="27">
        <v>0.74199999999999999</v>
      </c>
      <c r="D15" s="28">
        <f t="shared" ref="D15:D20" si="0">(C15-C14)/C14</f>
        <v>-6.5491183879093251E-2</v>
      </c>
      <c r="E15" s="29">
        <v>0.6</v>
      </c>
      <c r="F15" s="27">
        <v>0.63200000000000001</v>
      </c>
      <c r="G15" s="28">
        <f t="shared" ref="G15:G20" si="1">(F15-F14)/F14</f>
        <v>-8.2728592162554349E-2</v>
      </c>
      <c r="H15" s="30" t="s">
        <v>17</v>
      </c>
      <c r="I15" s="31">
        <v>0.70830000000000004</v>
      </c>
      <c r="J15" s="31">
        <v>0.66800000000000004</v>
      </c>
      <c r="K15" s="9"/>
      <c r="L15" s="9"/>
      <c r="M15" s="9"/>
      <c r="N15" s="9"/>
      <c r="O15" s="9"/>
      <c r="P15" s="9"/>
      <c r="Q15" s="9"/>
      <c r="R15" s="9"/>
      <c r="S15" s="32"/>
      <c r="T15" s="9"/>
      <c r="U15" s="9"/>
      <c r="V15" s="9"/>
      <c r="W15" s="32"/>
      <c r="X15" s="9"/>
      <c r="Y15" s="9"/>
      <c r="Z15" s="9"/>
      <c r="AA15" s="9"/>
      <c r="AB15" s="9"/>
      <c r="AC15" s="9"/>
      <c r="AD15" s="9"/>
      <c r="AE15" s="9"/>
    </row>
    <row r="16" spans="1:31" ht="12" customHeight="1">
      <c r="A16" s="25">
        <v>2016</v>
      </c>
      <c r="B16" s="26">
        <v>0.6</v>
      </c>
      <c r="C16" s="27">
        <v>0.8</v>
      </c>
      <c r="D16" s="28">
        <f t="shared" si="0"/>
        <v>7.8167115902965031E-2</v>
      </c>
      <c r="E16" s="29">
        <v>0.6</v>
      </c>
      <c r="F16" s="27">
        <v>0.65900000000000003</v>
      </c>
      <c r="G16" s="28">
        <f t="shared" si="1"/>
        <v>4.2721518987341812E-2</v>
      </c>
      <c r="H16" s="30" t="s">
        <v>17</v>
      </c>
      <c r="I16" s="31">
        <v>0.71579999999999999</v>
      </c>
      <c r="J16" s="31">
        <v>0.67889999999999995</v>
      </c>
      <c r="K16" s="24"/>
      <c r="L16" s="24"/>
      <c r="M16" s="24"/>
      <c r="N16" s="24"/>
      <c r="O16" s="24"/>
      <c r="P16" s="24"/>
      <c r="Q16" s="24"/>
      <c r="R16" s="24"/>
      <c r="S16" s="33"/>
      <c r="T16" s="24"/>
      <c r="U16" s="24"/>
      <c r="V16" s="24"/>
      <c r="W16" s="33"/>
      <c r="X16" s="24"/>
      <c r="Y16" s="24"/>
      <c r="Z16" s="24"/>
      <c r="AA16" s="24"/>
      <c r="AB16" s="24"/>
      <c r="AC16" s="24"/>
      <c r="AD16" s="24"/>
      <c r="AE16" s="24"/>
    </row>
    <row r="17" spans="1:31" ht="12" customHeight="1">
      <c r="A17" s="34">
        <v>2017</v>
      </c>
      <c r="B17" s="26">
        <v>0.6</v>
      </c>
      <c r="C17" s="27">
        <v>0.81399999999999995</v>
      </c>
      <c r="D17" s="28">
        <f t="shared" si="0"/>
        <v>1.7499999999999877E-2</v>
      </c>
      <c r="E17" s="29">
        <v>0.6</v>
      </c>
      <c r="F17" s="27">
        <v>0.73899999999999999</v>
      </c>
      <c r="G17" s="28">
        <f t="shared" si="1"/>
        <v>0.12139605462822452</v>
      </c>
      <c r="H17" s="30" t="s">
        <v>17</v>
      </c>
      <c r="I17" s="31">
        <v>0.75170000000000003</v>
      </c>
      <c r="J17" s="31">
        <v>0.71889999999999998</v>
      </c>
      <c r="K17" s="9"/>
      <c r="L17" s="9"/>
      <c r="M17" s="9"/>
      <c r="N17" s="9"/>
      <c r="O17" s="9"/>
      <c r="P17" s="9"/>
      <c r="Q17" s="9"/>
      <c r="R17" s="9"/>
      <c r="S17" s="32"/>
      <c r="T17" s="24"/>
      <c r="U17" s="9"/>
      <c r="V17" s="9"/>
      <c r="W17" s="32"/>
      <c r="X17" s="24"/>
      <c r="Y17" s="9"/>
      <c r="Z17" s="9"/>
      <c r="AA17" s="9"/>
      <c r="AB17" s="9"/>
      <c r="AC17" s="9"/>
      <c r="AD17" s="9"/>
      <c r="AE17" s="9"/>
    </row>
    <row r="18" spans="1:31" ht="12" customHeight="1">
      <c r="A18" s="34">
        <v>2018</v>
      </c>
      <c r="B18" s="26">
        <v>0.6</v>
      </c>
      <c r="C18" s="27">
        <v>0.92730000000000001</v>
      </c>
      <c r="D18" s="35">
        <f t="shared" si="0"/>
        <v>0.13918918918918929</v>
      </c>
      <c r="E18" s="29">
        <v>0.6</v>
      </c>
      <c r="F18" s="27">
        <v>0.83909999999999996</v>
      </c>
      <c r="G18" s="35">
        <f t="shared" si="1"/>
        <v>0.13545331529093366</v>
      </c>
      <c r="H18" s="30" t="s">
        <v>17</v>
      </c>
      <c r="I18" s="31">
        <v>0.75929999999999997</v>
      </c>
      <c r="J18" s="31">
        <v>0.71540000000000004</v>
      </c>
      <c r="K18" s="2"/>
      <c r="L18" s="2"/>
      <c r="M18" s="2"/>
      <c r="N18" s="2"/>
      <c r="O18" s="2"/>
      <c r="P18" s="2"/>
      <c r="Q18" s="2"/>
      <c r="R18" s="2"/>
      <c r="S18" s="2"/>
      <c r="T18" s="36"/>
      <c r="U18" s="37"/>
      <c r="V18" s="2"/>
      <c r="W18" s="2"/>
      <c r="X18" s="36"/>
      <c r="Y18" s="37"/>
      <c r="Z18" s="2"/>
      <c r="AA18" s="2"/>
      <c r="AB18" s="2"/>
      <c r="AC18" s="2"/>
      <c r="AD18" s="2"/>
      <c r="AE18" s="2"/>
    </row>
    <row r="19" spans="1:31" ht="12" customHeight="1">
      <c r="A19" s="38">
        <v>2019</v>
      </c>
      <c r="B19" s="39">
        <v>0.6</v>
      </c>
      <c r="C19" s="40">
        <v>0.9</v>
      </c>
      <c r="D19" s="41">
        <f t="shared" si="0"/>
        <v>-2.9440310579100605E-2</v>
      </c>
      <c r="E19" s="39">
        <v>0.6</v>
      </c>
      <c r="F19" s="40">
        <v>0.7712</v>
      </c>
      <c r="G19" s="41">
        <f t="shared" si="1"/>
        <v>-8.0920033369085889E-2</v>
      </c>
      <c r="H19" s="42" t="s">
        <v>17</v>
      </c>
      <c r="I19" s="31">
        <v>0.73650000000000004</v>
      </c>
      <c r="J19" s="31">
        <v>0.69230000000000003</v>
      </c>
      <c r="K19" s="2"/>
      <c r="L19" s="2"/>
      <c r="M19" s="2"/>
      <c r="N19" s="2"/>
      <c r="O19" s="2"/>
      <c r="P19" s="2"/>
      <c r="Q19" s="2"/>
      <c r="R19" s="2"/>
      <c r="S19" s="2"/>
      <c r="T19" s="43"/>
      <c r="U19" s="2"/>
      <c r="V19" s="2"/>
      <c r="W19" s="2"/>
      <c r="X19" s="43"/>
      <c r="Y19" s="2"/>
      <c r="Z19" s="2"/>
      <c r="AA19" s="2"/>
      <c r="AB19" s="2"/>
      <c r="AC19" s="2"/>
      <c r="AD19" s="2"/>
      <c r="AE19" s="2"/>
    </row>
    <row r="20" spans="1:31" ht="12" customHeight="1" thickBot="1">
      <c r="A20" s="44">
        <v>2020</v>
      </c>
      <c r="B20" s="45">
        <v>0.6</v>
      </c>
      <c r="C20" s="46">
        <v>0.76149999999999995</v>
      </c>
      <c r="D20" s="47">
        <f t="shared" si="0"/>
        <v>-0.15388888888888896</v>
      </c>
      <c r="E20" s="45">
        <v>0.6</v>
      </c>
      <c r="F20" s="46">
        <v>0.66569999999999996</v>
      </c>
      <c r="G20" s="47">
        <f t="shared" si="1"/>
        <v>-0.13679979253112037</v>
      </c>
      <c r="H20" s="48" t="s">
        <v>17</v>
      </c>
      <c r="I20" s="49">
        <v>0.73699999999999999</v>
      </c>
      <c r="J20" s="49">
        <v>0.70799999999999996</v>
      </c>
      <c r="K20" s="2"/>
      <c r="L20" s="2"/>
      <c r="M20" s="2"/>
      <c r="N20" s="2"/>
      <c r="O20" s="2"/>
      <c r="P20" s="2"/>
      <c r="Q20" s="2"/>
      <c r="R20" s="2"/>
      <c r="S20" s="2"/>
      <c r="T20" s="36"/>
      <c r="U20" s="37"/>
      <c r="V20" s="2"/>
      <c r="W20" s="2"/>
      <c r="X20" s="36"/>
      <c r="Y20" s="37"/>
      <c r="Z20" s="2"/>
      <c r="AA20" s="2"/>
      <c r="AB20" s="2"/>
      <c r="AC20" s="2"/>
      <c r="AD20" s="2"/>
      <c r="AE20" s="2"/>
    </row>
    <row r="21" spans="1:31" ht="12" customHeight="1" thickBot="1">
      <c r="A21" s="44">
        <v>2021</v>
      </c>
      <c r="B21" s="45">
        <v>0.6</v>
      </c>
      <c r="C21" s="46">
        <v>0.66669999999999996</v>
      </c>
      <c r="D21" s="47">
        <f>(C21-C20)/C20</f>
        <v>-0.12449113591595536</v>
      </c>
      <c r="E21" s="45">
        <v>0.6</v>
      </c>
      <c r="F21" s="46">
        <v>0.50949999999999995</v>
      </c>
      <c r="G21" s="47">
        <f>(F21-F20)/F20</f>
        <v>-0.23464022833108009</v>
      </c>
      <c r="H21" s="48" t="s">
        <v>18</v>
      </c>
      <c r="I21" s="49">
        <v>0.48699999999999999</v>
      </c>
      <c r="J21" s="49">
        <v>0.46700000000000003</v>
      </c>
      <c r="K21" s="2"/>
      <c r="L21" s="2"/>
      <c r="M21" s="2"/>
      <c r="N21" s="2"/>
      <c r="O21" s="2"/>
      <c r="P21" s="2"/>
      <c r="Q21" s="2"/>
      <c r="R21" s="2"/>
      <c r="S21" s="2"/>
      <c r="T21" s="36"/>
      <c r="U21" s="37"/>
      <c r="V21" s="2"/>
      <c r="W21" s="2"/>
      <c r="X21" s="36"/>
      <c r="Y21" s="37"/>
      <c r="Z21" s="2"/>
      <c r="AA21" s="2"/>
      <c r="AB21" s="2"/>
      <c r="AC21" s="2"/>
      <c r="AD21" s="2"/>
      <c r="AE21" s="2"/>
    </row>
    <row r="22" spans="1:31" s="83" customFormat="1" ht="12" customHeight="1" thickBot="1">
      <c r="A22" s="44">
        <v>2022</v>
      </c>
      <c r="B22" s="45">
        <v>0.6</v>
      </c>
      <c r="C22" s="46">
        <v>0.50180000000000002</v>
      </c>
      <c r="D22" s="47">
        <f>(C22-C21)/C21</f>
        <v>-0.247337633118344</v>
      </c>
      <c r="E22" s="45">
        <v>0.6</v>
      </c>
      <c r="F22" s="46">
        <v>0.41249999999999998</v>
      </c>
      <c r="G22" s="47">
        <f>(F22-F21)/F21</f>
        <v>-0.19038272816486748</v>
      </c>
      <c r="H22" s="48" t="s">
        <v>18</v>
      </c>
      <c r="I22" s="49">
        <v>0.50949999999999995</v>
      </c>
      <c r="J22" s="49">
        <v>0.51470000000000005</v>
      </c>
      <c r="K22" s="2"/>
      <c r="L22" s="2"/>
      <c r="M22" s="2"/>
      <c r="N22" s="2"/>
      <c r="O22" s="2"/>
      <c r="P22" s="2"/>
      <c r="Q22" s="2"/>
      <c r="R22" s="2"/>
      <c r="S22" s="2"/>
      <c r="T22" s="43"/>
      <c r="U22" s="2"/>
      <c r="V22" s="2"/>
      <c r="W22" s="2"/>
      <c r="X22" s="43"/>
      <c r="Y22" s="2"/>
      <c r="Z22" s="2"/>
      <c r="AA22" s="2"/>
      <c r="AB22" s="2"/>
      <c r="AC22" s="2"/>
      <c r="AD22" s="2"/>
      <c r="AE22" s="2"/>
    </row>
    <row r="23" spans="1:31" s="83" customFormat="1" ht="12" customHeight="1" thickBot="1">
      <c r="A23" s="50">
        <v>2023</v>
      </c>
      <c r="B23" s="51">
        <v>0.6</v>
      </c>
      <c r="C23" s="52">
        <v>0.54169999999999996</v>
      </c>
      <c r="D23" s="53">
        <f>(C23-C22)/C22</f>
        <v>7.9513750498206318E-2</v>
      </c>
      <c r="E23" s="51">
        <v>0.6</v>
      </c>
      <c r="F23" s="52">
        <v>0.49230000000000002</v>
      </c>
      <c r="G23" s="53">
        <f>(F23-F22)/F22</f>
        <v>0.19345454545454555</v>
      </c>
      <c r="H23" s="54" t="s">
        <v>18</v>
      </c>
      <c r="I23" s="55">
        <v>0.4698</v>
      </c>
      <c r="J23" s="55">
        <v>0.45379999999999998</v>
      </c>
      <c r="K23" s="2"/>
      <c r="L23" s="2"/>
      <c r="M23" s="2"/>
      <c r="N23" s="2"/>
      <c r="O23" s="2"/>
      <c r="P23" s="2"/>
      <c r="Q23" s="2"/>
      <c r="R23" s="2"/>
      <c r="S23" s="2"/>
      <c r="T23" s="36"/>
      <c r="U23" s="37"/>
      <c r="V23" s="2"/>
      <c r="W23" s="2"/>
      <c r="X23" s="36"/>
      <c r="Y23" s="37"/>
      <c r="Z23" s="2"/>
      <c r="AA23" s="2"/>
      <c r="AB23" s="2"/>
      <c r="AC23" s="2"/>
      <c r="AD23" s="2"/>
      <c r="AE23" s="2"/>
    </row>
    <row r="24" spans="1:31" ht="12" customHeight="1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36"/>
      <c r="U24" s="37"/>
      <c r="V24" s="2"/>
      <c r="W24" s="2"/>
      <c r="X24" s="36"/>
      <c r="Y24" s="37"/>
      <c r="Z24" s="2"/>
      <c r="AA24" s="2"/>
      <c r="AB24" s="2"/>
      <c r="AC24" s="2"/>
      <c r="AD24" s="2"/>
      <c r="AE24" s="2"/>
    </row>
    <row r="25" spans="1:31" ht="12" customHeight="1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36"/>
      <c r="U25" s="37"/>
      <c r="V25" s="2"/>
      <c r="W25" s="2"/>
      <c r="X25" s="36"/>
      <c r="Y25" s="37"/>
      <c r="Z25" s="2"/>
      <c r="AA25" s="2"/>
      <c r="AB25" s="2"/>
      <c r="AC25" s="2"/>
      <c r="AD25" s="2"/>
      <c r="AE25" s="2"/>
    </row>
    <row r="26" spans="1:31" ht="12" customHeight="1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36"/>
      <c r="U26" s="37"/>
      <c r="V26" s="2"/>
      <c r="W26" s="2"/>
      <c r="X26" s="36"/>
      <c r="Y26" s="37"/>
      <c r="Z26" s="2"/>
      <c r="AA26" s="2"/>
      <c r="AB26" s="2"/>
      <c r="AC26" s="2"/>
      <c r="AD26" s="2"/>
      <c r="AE26" s="2"/>
    </row>
    <row r="27" spans="1:31" ht="12" customHeight="1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36"/>
      <c r="U27" s="37"/>
      <c r="V27" s="2"/>
      <c r="W27" s="2"/>
      <c r="X27" s="36"/>
      <c r="Y27" s="37"/>
      <c r="Z27" s="2"/>
      <c r="AA27" s="2"/>
      <c r="AB27" s="2"/>
      <c r="AC27" s="2"/>
      <c r="AD27" s="2"/>
      <c r="AE27" s="2"/>
    </row>
    <row r="28" spans="1:31" ht="12" customHeight="1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36"/>
      <c r="U28" s="37"/>
      <c r="V28" s="2"/>
      <c r="W28" s="2"/>
      <c r="X28" s="36"/>
      <c r="Y28" s="37"/>
      <c r="Z28" s="2"/>
      <c r="AA28" s="2"/>
      <c r="AB28" s="2"/>
      <c r="AC28" s="2"/>
      <c r="AD28" s="2"/>
      <c r="AE28" s="2"/>
    </row>
    <row r="29" spans="1:31" ht="12" customHeight="1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37"/>
      <c r="M29" s="3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" customHeight="1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 customHeight="1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3"/>
      <c r="X31" s="2"/>
      <c r="Y31" s="2"/>
      <c r="Z31" s="2"/>
      <c r="AA31" s="2"/>
      <c r="AB31" s="2"/>
      <c r="AC31" s="2"/>
      <c r="AD31" s="2"/>
      <c r="AE31" s="2"/>
    </row>
    <row r="32" spans="1:31" ht="12" customHeight="1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43"/>
      <c r="X32" s="2"/>
      <c r="Y32" s="2"/>
      <c r="Z32" s="2"/>
      <c r="AA32" s="2"/>
      <c r="AB32" s="2"/>
      <c r="AC32" s="2"/>
      <c r="AD32" s="2"/>
      <c r="AE32" s="2"/>
    </row>
    <row r="33" spans="1:31" ht="12" customHeight="1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3"/>
      <c r="X33" s="2"/>
      <c r="Y33" s="2"/>
      <c r="Z33" s="2"/>
      <c r="AA33" s="2"/>
      <c r="AB33" s="2"/>
      <c r="AC33" s="2"/>
      <c r="AD33" s="2"/>
      <c r="AE33" s="2"/>
    </row>
    <row r="34" spans="1:31" ht="12" customHeight="1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3"/>
      <c r="X34" s="2"/>
      <c r="Y34" s="2"/>
      <c r="Z34" s="2"/>
      <c r="AA34" s="2"/>
      <c r="AB34" s="2"/>
      <c r="AC34" s="2"/>
      <c r="AD34" s="2"/>
      <c r="AE34" s="2"/>
    </row>
    <row r="35" spans="1:31" ht="12" customHeight="1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3"/>
      <c r="X35" s="2"/>
      <c r="Y35" s="2"/>
      <c r="Z35" s="2"/>
      <c r="AA35" s="2"/>
      <c r="AB35" s="2"/>
      <c r="AC35" s="2"/>
      <c r="AD35" s="2"/>
      <c r="AE35" s="2"/>
    </row>
    <row r="36" spans="1:31" ht="12" customHeight="1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3"/>
      <c r="X36" s="2"/>
      <c r="Y36" s="2"/>
      <c r="Z36" s="2"/>
      <c r="AA36" s="2"/>
      <c r="AB36" s="2"/>
      <c r="AC36" s="2"/>
      <c r="AD36" s="2"/>
      <c r="AE36" s="2"/>
    </row>
    <row r="37" spans="1:31" ht="12" customHeight="1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 customHeight="1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 customHeight="1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 customHeight="1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 customHeight="1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 customHeight="1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 customHeight="1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 customHeight="1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 customHeight="1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 customHeight="1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 customHeight="1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 customHeight="1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 customHeight="1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 customHeight="1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8.75" customHeight="1">
      <c r="A54" s="87" t="s">
        <v>19</v>
      </c>
      <c r="B54" s="86"/>
      <c r="C54" s="86"/>
      <c r="D54" s="86"/>
      <c r="E54" s="86"/>
      <c r="F54" s="86"/>
      <c r="G54" s="86"/>
      <c r="H54" s="86"/>
      <c r="I54" s="8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 thickBot="1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 thickBot="1">
      <c r="A56" s="4"/>
      <c r="B56" s="88">
        <v>2019</v>
      </c>
      <c r="C56" s="89"/>
      <c r="D56" s="88">
        <v>2020</v>
      </c>
      <c r="E56" s="89"/>
      <c r="F56" s="88">
        <v>2021</v>
      </c>
      <c r="G56" s="89"/>
      <c r="H56" s="88">
        <v>2022</v>
      </c>
      <c r="I56" s="89"/>
      <c r="J56" s="88">
        <v>2023</v>
      </c>
      <c r="K56" s="89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</row>
    <row r="57" spans="1:31" ht="12" customHeight="1" thickBot="1">
      <c r="A57" s="57" t="s">
        <v>20</v>
      </c>
      <c r="B57" s="58" t="s">
        <v>21</v>
      </c>
      <c r="C57" s="21" t="s">
        <v>22</v>
      </c>
      <c r="D57" s="58" t="s">
        <v>21</v>
      </c>
      <c r="E57" s="21" t="s">
        <v>22</v>
      </c>
      <c r="F57" s="58" t="s">
        <v>21</v>
      </c>
      <c r="G57" s="21" t="s">
        <v>22</v>
      </c>
      <c r="H57" s="58" t="s">
        <v>21</v>
      </c>
      <c r="I57" s="21" t="s">
        <v>22</v>
      </c>
      <c r="J57" s="58" t="s">
        <v>21</v>
      </c>
      <c r="K57" s="21" t="s">
        <v>22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1:31" ht="12" customHeight="1">
      <c r="A58" s="59" t="s">
        <v>23</v>
      </c>
      <c r="B58" s="60">
        <v>45</v>
      </c>
      <c r="C58" s="61">
        <v>0.9</v>
      </c>
      <c r="D58" s="60">
        <v>50.26</v>
      </c>
      <c r="E58" s="61">
        <v>0.76151515151515148</v>
      </c>
      <c r="F58" s="60">
        <v>30</v>
      </c>
      <c r="G58" s="61">
        <v>0.66666666666666663</v>
      </c>
      <c r="H58" s="60">
        <v>28.1</v>
      </c>
      <c r="I58" s="61">
        <v>0.50178571428571395</v>
      </c>
      <c r="J58" s="60">
        <v>26</v>
      </c>
      <c r="K58" s="61">
        <v>0.54166666666666663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</row>
    <row r="59" spans="1:31" ht="12" customHeight="1">
      <c r="A59" s="59" t="s">
        <v>24</v>
      </c>
      <c r="B59" s="62">
        <v>0</v>
      </c>
      <c r="C59" s="63">
        <v>0</v>
      </c>
      <c r="D59" s="62">
        <v>1.7399999999999998</v>
      </c>
      <c r="E59" s="63">
        <v>2.636363636363636E-2</v>
      </c>
      <c r="F59" s="62">
        <v>0</v>
      </c>
      <c r="G59" s="63">
        <v>0</v>
      </c>
      <c r="H59" s="62">
        <v>2.9</v>
      </c>
      <c r="I59" s="63">
        <v>5.1785714285714303E-2</v>
      </c>
      <c r="J59" s="62">
        <v>0</v>
      </c>
      <c r="K59" s="63">
        <v>0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1:31" ht="12" customHeight="1">
      <c r="A60" s="59" t="s">
        <v>25</v>
      </c>
      <c r="B60" s="62">
        <v>0</v>
      </c>
      <c r="C60" s="63">
        <v>0</v>
      </c>
      <c r="D60" s="62">
        <v>0</v>
      </c>
      <c r="E60" s="63">
        <v>0</v>
      </c>
      <c r="F60" s="62">
        <v>0</v>
      </c>
      <c r="G60" s="63">
        <v>0</v>
      </c>
      <c r="H60" s="62">
        <v>0</v>
      </c>
      <c r="I60" s="63">
        <v>0</v>
      </c>
      <c r="J60" s="62">
        <v>0</v>
      </c>
      <c r="K60" s="63">
        <v>0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</row>
    <row r="61" spans="1:31" ht="12" customHeight="1">
      <c r="A61" s="59" t="s">
        <v>26</v>
      </c>
      <c r="B61" s="62">
        <v>0</v>
      </c>
      <c r="C61" s="63">
        <v>0.1</v>
      </c>
      <c r="D61" s="62">
        <v>10</v>
      </c>
      <c r="E61" s="63">
        <v>0.15151515151515152</v>
      </c>
      <c r="F61" s="62">
        <v>0</v>
      </c>
      <c r="G61" s="63">
        <v>0</v>
      </c>
      <c r="H61" s="62">
        <v>0</v>
      </c>
      <c r="I61" s="63">
        <v>0</v>
      </c>
      <c r="J61" s="62">
        <v>0</v>
      </c>
      <c r="K61" s="63">
        <v>0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31" ht="12" customHeight="1">
      <c r="A62" s="59" t="s">
        <v>27</v>
      </c>
      <c r="B62" s="62">
        <v>0</v>
      </c>
      <c r="C62" s="63">
        <v>0</v>
      </c>
      <c r="D62" s="62">
        <v>0</v>
      </c>
      <c r="E62" s="63">
        <v>0</v>
      </c>
      <c r="F62" s="62">
        <v>0</v>
      </c>
      <c r="G62" s="63">
        <v>0</v>
      </c>
      <c r="H62" s="62">
        <v>0</v>
      </c>
      <c r="I62" s="63">
        <v>0</v>
      </c>
      <c r="J62" s="62">
        <v>0</v>
      </c>
      <c r="K62" s="63">
        <v>0</v>
      </c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</row>
    <row r="63" spans="1:31" ht="12.75" customHeight="1">
      <c r="A63" s="64" t="s">
        <v>28</v>
      </c>
      <c r="B63" s="62">
        <v>0</v>
      </c>
      <c r="C63" s="63">
        <v>0</v>
      </c>
      <c r="D63" s="62">
        <v>0</v>
      </c>
      <c r="E63" s="63">
        <v>0</v>
      </c>
      <c r="F63" s="62">
        <v>0</v>
      </c>
      <c r="G63" s="63">
        <v>0</v>
      </c>
      <c r="H63" s="62">
        <v>0</v>
      </c>
      <c r="I63" s="63">
        <v>0</v>
      </c>
      <c r="J63" s="62">
        <v>0</v>
      </c>
      <c r="K63" s="63">
        <v>0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1:31" ht="12" customHeight="1">
      <c r="A64" s="59" t="s">
        <v>29</v>
      </c>
      <c r="B64" s="62">
        <v>0</v>
      </c>
      <c r="C64" s="63">
        <v>0</v>
      </c>
      <c r="D64" s="62">
        <v>0</v>
      </c>
      <c r="E64" s="63">
        <v>0</v>
      </c>
      <c r="F64" s="62">
        <v>0</v>
      </c>
      <c r="G64" s="63">
        <v>0</v>
      </c>
      <c r="H64" s="62">
        <v>0</v>
      </c>
      <c r="I64" s="63">
        <v>0</v>
      </c>
      <c r="J64" s="62">
        <v>0</v>
      </c>
      <c r="K64" s="63">
        <v>0</v>
      </c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  <row r="65" spans="1:31" ht="12" customHeight="1">
      <c r="A65" s="59" t="s">
        <v>30</v>
      </c>
      <c r="B65" s="62">
        <v>0</v>
      </c>
      <c r="C65" s="63">
        <v>0</v>
      </c>
      <c r="D65" s="62">
        <v>4</v>
      </c>
      <c r="E65" s="63">
        <v>6.0606060606060608E-2</v>
      </c>
      <c r="F65" s="62">
        <v>15</v>
      </c>
      <c r="G65" s="63">
        <v>0.33333333333333331</v>
      </c>
      <c r="H65" s="62">
        <v>25</v>
      </c>
      <c r="I65" s="63">
        <v>0.44642857142857145</v>
      </c>
      <c r="J65" s="62">
        <v>22</v>
      </c>
      <c r="K65" s="63">
        <v>0.45833333333333331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</row>
    <row r="66" spans="1:31" ht="12" customHeight="1">
      <c r="A66" s="59" t="s">
        <v>31</v>
      </c>
      <c r="B66" s="62">
        <v>0</v>
      </c>
      <c r="C66" s="63">
        <v>0</v>
      </c>
      <c r="D66" s="62">
        <v>0</v>
      </c>
      <c r="E66" s="63">
        <v>0</v>
      </c>
      <c r="F66" s="62">
        <v>0</v>
      </c>
      <c r="G66" s="63">
        <v>0</v>
      </c>
      <c r="H66" s="62">
        <v>0</v>
      </c>
      <c r="I66" s="63">
        <v>0</v>
      </c>
      <c r="J66" s="62">
        <v>0</v>
      </c>
      <c r="K66" s="63">
        <v>0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</row>
    <row r="67" spans="1:31" ht="12" customHeight="1">
      <c r="A67" s="59" t="s">
        <v>32</v>
      </c>
      <c r="B67" s="62">
        <v>0</v>
      </c>
      <c r="C67" s="63">
        <v>0</v>
      </c>
      <c r="D67" s="62">
        <v>0</v>
      </c>
      <c r="E67" s="63">
        <v>0</v>
      </c>
      <c r="F67" s="62">
        <v>0</v>
      </c>
      <c r="G67" s="63">
        <v>0</v>
      </c>
      <c r="H67" s="62">
        <v>0</v>
      </c>
      <c r="I67" s="63">
        <v>0</v>
      </c>
      <c r="J67" s="62">
        <v>0</v>
      </c>
      <c r="K67" s="63">
        <v>0</v>
      </c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68" spans="1:31" ht="12" customHeight="1" thickBot="1">
      <c r="A68" s="59" t="s">
        <v>33</v>
      </c>
      <c r="B68" s="62">
        <v>0</v>
      </c>
      <c r="C68" s="66">
        <v>1</v>
      </c>
      <c r="D68" s="65">
        <v>66</v>
      </c>
      <c r="E68" s="66">
        <v>1</v>
      </c>
      <c r="F68" s="65">
        <v>45</v>
      </c>
      <c r="G68" s="66">
        <v>1</v>
      </c>
      <c r="H68" s="65">
        <v>56</v>
      </c>
      <c r="I68" s="66">
        <v>1</v>
      </c>
      <c r="J68" s="65">
        <v>48</v>
      </c>
      <c r="K68" s="66">
        <v>1</v>
      </c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</row>
    <row r="69" spans="1:31" ht="12" customHeight="1">
      <c r="A69" s="4"/>
      <c r="B69" s="67"/>
      <c r="C69" s="68"/>
      <c r="D69" s="69"/>
      <c r="E69" s="70"/>
      <c r="F69" s="69"/>
      <c r="G69" s="70"/>
      <c r="H69" s="70"/>
      <c r="I69" s="4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ht="12" customHeight="1">
      <c r="A70" s="4"/>
      <c r="B70" s="67"/>
      <c r="C70" s="68"/>
      <c r="D70" s="69"/>
      <c r="E70" s="70"/>
      <c r="F70" s="69"/>
      <c r="G70" s="70"/>
      <c r="H70" s="70"/>
      <c r="I70" s="4"/>
      <c r="J70" s="56"/>
      <c r="K70" s="56">
        <v>2018</v>
      </c>
      <c r="L70" s="56"/>
      <c r="M70" s="56">
        <v>2019</v>
      </c>
      <c r="N70" s="56"/>
      <c r="O70" s="56">
        <v>2020</v>
      </c>
      <c r="P70" s="56"/>
      <c r="Q70" s="56">
        <v>2021</v>
      </c>
      <c r="R70" s="56"/>
      <c r="S70" s="56">
        <v>2022</v>
      </c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ht="12" customHeight="1">
      <c r="A71" s="4"/>
      <c r="B71" s="67"/>
      <c r="C71" s="68"/>
      <c r="D71" s="69"/>
      <c r="E71" s="70"/>
      <c r="F71" s="69"/>
      <c r="G71" s="70"/>
      <c r="H71" s="70"/>
      <c r="I71" s="4"/>
      <c r="J71" s="56"/>
      <c r="K71" s="56" t="s">
        <v>21</v>
      </c>
      <c r="L71" s="56" t="s">
        <v>22</v>
      </c>
      <c r="M71" s="56" t="s">
        <v>21</v>
      </c>
      <c r="N71" s="56" t="s">
        <v>22</v>
      </c>
      <c r="O71" s="56" t="s">
        <v>21</v>
      </c>
      <c r="P71" s="56" t="s">
        <v>22</v>
      </c>
      <c r="Q71" s="56" t="s">
        <v>21</v>
      </c>
      <c r="R71" s="56" t="s">
        <v>22</v>
      </c>
      <c r="S71" s="56" t="s">
        <v>21</v>
      </c>
      <c r="T71" s="56" t="s">
        <v>22</v>
      </c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ht="12" customHeight="1">
      <c r="A72" s="4"/>
      <c r="B72" s="67"/>
      <c r="C72" s="68"/>
      <c r="D72" s="69"/>
      <c r="E72" s="70"/>
      <c r="F72" s="69"/>
      <c r="G72" s="70"/>
      <c r="H72" s="70"/>
      <c r="I72" s="4"/>
      <c r="J72" s="56"/>
      <c r="K72" s="56"/>
      <c r="L72" s="56">
        <v>2018</v>
      </c>
      <c r="M72" s="56"/>
      <c r="N72" s="56">
        <v>2019</v>
      </c>
      <c r="O72" s="56"/>
      <c r="P72" s="56">
        <v>2020</v>
      </c>
      <c r="Q72" s="56"/>
      <c r="R72" s="56">
        <v>2021</v>
      </c>
      <c r="S72" s="56"/>
      <c r="T72" s="56">
        <v>2022</v>
      </c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ht="12" customHeight="1">
      <c r="A73" s="4"/>
      <c r="B73" s="67"/>
      <c r="C73" s="68"/>
      <c r="D73" s="69"/>
      <c r="E73" s="70"/>
      <c r="F73" s="69"/>
      <c r="G73" s="70"/>
      <c r="H73" s="70"/>
      <c r="I73" s="4"/>
      <c r="J73" s="56"/>
      <c r="K73" s="56" t="s">
        <v>20</v>
      </c>
      <c r="L73" s="56" t="s">
        <v>21</v>
      </c>
      <c r="M73" s="56" t="s">
        <v>22</v>
      </c>
      <c r="N73" s="56" t="s">
        <v>21</v>
      </c>
      <c r="O73" s="56" t="s">
        <v>22</v>
      </c>
      <c r="P73" s="56" t="s">
        <v>21</v>
      </c>
      <c r="Q73" s="56" t="s">
        <v>22</v>
      </c>
      <c r="R73" s="56" t="s">
        <v>21</v>
      </c>
      <c r="S73" s="56" t="s">
        <v>22</v>
      </c>
      <c r="T73" s="56" t="s">
        <v>21</v>
      </c>
      <c r="U73" s="56" t="s">
        <v>22</v>
      </c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ht="12" customHeight="1">
      <c r="A74" s="4"/>
      <c r="B74" s="67"/>
      <c r="C74" s="68"/>
      <c r="D74" s="69"/>
      <c r="E74" s="70"/>
      <c r="F74" s="69"/>
      <c r="G74" s="70"/>
      <c r="H74" s="70"/>
      <c r="I74" s="4"/>
      <c r="J74" s="56"/>
      <c r="K74" s="56" t="s">
        <v>23</v>
      </c>
      <c r="L74" s="56">
        <v>51</v>
      </c>
      <c r="M74" s="56">
        <v>0.86440677966101698</v>
      </c>
      <c r="N74" s="56">
        <v>45</v>
      </c>
      <c r="O74" s="56">
        <v>0.9</v>
      </c>
      <c r="P74" s="56">
        <v>50.26</v>
      </c>
      <c r="Q74" s="56">
        <v>0.76151515151515148</v>
      </c>
      <c r="R74" s="56">
        <v>30</v>
      </c>
      <c r="S74" s="56">
        <v>0.66666666666666663</v>
      </c>
      <c r="T74" s="56">
        <v>28.1</v>
      </c>
      <c r="U74" s="56">
        <v>0.50178571428571428</v>
      </c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ht="12" customHeight="1">
      <c r="A75" s="1"/>
      <c r="B75" s="1"/>
      <c r="C75" s="1"/>
      <c r="D75" s="1"/>
      <c r="E75" s="1"/>
      <c r="F75" s="1"/>
      <c r="G75" s="1"/>
      <c r="H75" s="1"/>
      <c r="I75" s="1"/>
      <c r="J75" s="2"/>
      <c r="K75" s="2" t="s">
        <v>24</v>
      </c>
      <c r="L75" s="2">
        <v>0</v>
      </c>
      <c r="M75" s="2">
        <v>0</v>
      </c>
      <c r="N75" s="2">
        <v>0</v>
      </c>
      <c r="O75" s="2">
        <v>0</v>
      </c>
      <c r="P75" s="2">
        <v>1.7399999999999998</v>
      </c>
      <c r="Q75" s="2">
        <v>2.636363636363636E-2</v>
      </c>
      <c r="R75" s="2">
        <v>0</v>
      </c>
      <c r="S75" s="2">
        <v>0</v>
      </c>
      <c r="T75" s="2">
        <v>2.9</v>
      </c>
      <c r="U75" s="2">
        <v>5.1785714285714282E-2</v>
      </c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>
      <c r="A76" s="1"/>
      <c r="B76" s="1"/>
      <c r="C76" s="1"/>
      <c r="D76" s="1"/>
      <c r="E76" s="1"/>
      <c r="F76" s="1"/>
      <c r="G76" s="1"/>
      <c r="H76" s="1"/>
      <c r="I76" s="1"/>
      <c r="J76" s="2"/>
      <c r="K76" s="2" t="s">
        <v>25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>
      <c r="A77" s="1"/>
      <c r="B77" s="1"/>
      <c r="C77" s="1"/>
      <c r="D77" s="1"/>
      <c r="E77" s="1"/>
      <c r="F77" s="1"/>
      <c r="G77" s="1"/>
      <c r="H77" s="1"/>
      <c r="I77" s="1"/>
      <c r="J77" s="2"/>
      <c r="K77" s="2" t="s">
        <v>26</v>
      </c>
      <c r="L77" s="2">
        <v>4</v>
      </c>
      <c r="M77" s="2">
        <v>6.7796610169491525E-2</v>
      </c>
      <c r="N77" s="2">
        <v>5</v>
      </c>
      <c r="O77" s="2">
        <v>0.1</v>
      </c>
      <c r="P77" s="2">
        <v>10</v>
      </c>
      <c r="Q77" s="2">
        <v>0.15151515151515152</v>
      </c>
      <c r="R77" s="2">
        <v>0</v>
      </c>
      <c r="S77" s="2">
        <v>0</v>
      </c>
      <c r="T77" s="2">
        <v>0</v>
      </c>
      <c r="U77" s="2">
        <v>0</v>
      </c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>
      <c r="A78" s="1"/>
      <c r="B78" s="1"/>
      <c r="C78" s="1"/>
      <c r="D78" s="1"/>
      <c r="E78" s="1"/>
      <c r="F78" s="1"/>
      <c r="G78" s="1"/>
      <c r="H78" s="1"/>
      <c r="I78" s="1"/>
      <c r="J78" s="2"/>
      <c r="K78" s="2" t="s">
        <v>27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>
      <c r="A79" s="1"/>
      <c r="B79" s="1"/>
      <c r="C79" s="1"/>
      <c r="D79" s="1"/>
      <c r="E79" s="1"/>
      <c r="F79" s="1"/>
      <c r="G79" s="1"/>
      <c r="H79" s="1"/>
      <c r="I79" s="1"/>
      <c r="J79" s="2"/>
      <c r="K79" s="2" t="s">
        <v>28</v>
      </c>
      <c r="L79" s="2"/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>
      <c r="A80" s="1"/>
      <c r="B80" s="1"/>
      <c r="C80" s="1"/>
      <c r="D80" s="1"/>
      <c r="E80" s="1"/>
      <c r="F80" s="1"/>
      <c r="G80" s="1"/>
      <c r="H80" s="1"/>
      <c r="I80" s="1"/>
      <c r="J80" s="2"/>
      <c r="K80" s="2" t="s">
        <v>29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>
      <c r="A81" s="1"/>
      <c r="B81" s="1"/>
      <c r="C81" s="1"/>
      <c r="D81" s="1"/>
      <c r="E81" s="1"/>
      <c r="F81" s="1"/>
      <c r="G81" s="1"/>
      <c r="H81" s="1"/>
      <c r="I81" s="1"/>
      <c r="J81" s="2"/>
      <c r="K81" s="2" t="s">
        <v>30</v>
      </c>
      <c r="L81" s="2">
        <v>0</v>
      </c>
      <c r="M81" s="2">
        <v>0</v>
      </c>
      <c r="N81" s="2">
        <v>0</v>
      </c>
      <c r="O81" s="2">
        <v>0</v>
      </c>
      <c r="P81" s="2">
        <v>4</v>
      </c>
      <c r="Q81" s="2">
        <v>6.0606060606060608E-2</v>
      </c>
      <c r="R81" s="2">
        <v>15</v>
      </c>
      <c r="S81" s="2">
        <v>0.33333333333333331</v>
      </c>
      <c r="T81" s="2">
        <v>25</v>
      </c>
      <c r="U81" s="2">
        <v>0.44642857142857145</v>
      </c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>
      <c r="A82" s="1"/>
      <c r="B82" s="1"/>
      <c r="C82" s="1"/>
      <c r="D82" s="1"/>
      <c r="E82" s="1"/>
      <c r="F82" s="1"/>
      <c r="G82" s="1"/>
      <c r="H82" s="1"/>
      <c r="I82" s="1"/>
      <c r="J82" s="2"/>
      <c r="K82" s="2" t="s">
        <v>31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>
      <c r="A83" s="1"/>
      <c r="B83" s="1"/>
      <c r="C83" s="1"/>
      <c r="D83" s="1"/>
      <c r="E83" s="1"/>
      <c r="F83" s="1"/>
      <c r="G83" s="1"/>
      <c r="H83" s="1"/>
      <c r="I83" s="1"/>
      <c r="J83" s="2"/>
      <c r="K83" s="2" t="s">
        <v>32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>
      <c r="A84" s="1"/>
      <c r="B84" s="1"/>
      <c r="C84" s="1"/>
      <c r="D84" s="1"/>
      <c r="E84" s="1"/>
      <c r="F84" s="1"/>
      <c r="G84" s="1"/>
      <c r="H84" s="1"/>
      <c r="I84" s="1"/>
      <c r="J84" s="2"/>
      <c r="K84" s="2" t="s">
        <v>33</v>
      </c>
      <c r="L84" s="2">
        <v>59</v>
      </c>
      <c r="M84" s="2">
        <v>0.93220338983050854</v>
      </c>
      <c r="N84" s="2">
        <v>50</v>
      </c>
      <c r="O84" s="2">
        <v>1</v>
      </c>
      <c r="P84" s="2">
        <v>66</v>
      </c>
      <c r="Q84" s="2">
        <v>1</v>
      </c>
      <c r="R84" s="2">
        <v>45</v>
      </c>
      <c r="S84" s="2">
        <v>1</v>
      </c>
      <c r="T84" s="2">
        <v>56</v>
      </c>
      <c r="U84" s="2">
        <v>1</v>
      </c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40.5" customHeight="1">
      <c r="A88" s="71"/>
      <c r="B88" s="85" t="s">
        <v>34</v>
      </c>
      <c r="C88" s="86"/>
      <c r="D88" s="86"/>
      <c r="E88" s="86"/>
      <c r="F88" s="86"/>
      <c r="G88" s="71"/>
      <c r="H88" s="72"/>
      <c r="I88" s="7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 thickBot="1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 thickBot="1">
      <c r="A90" s="4"/>
      <c r="B90" s="4"/>
      <c r="C90" s="4"/>
      <c r="D90" s="73">
        <v>2019</v>
      </c>
      <c r="E90" s="73">
        <v>2020</v>
      </c>
      <c r="F90" s="73">
        <v>2021</v>
      </c>
      <c r="G90" s="73">
        <v>2022</v>
      </c>
      <c r="H90" s="73">
        <v>2023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</row>
    <row r="91" spans="1:31" ht="12" customHeight="1">
      <c r="A91" s="4"/>
      <c r="B91" s="59" t="s">
        <v>24</v>
      </c>
      <c r="C91" s="74"/>
      <c r="D91" s="75">
        <v>1</v>
      </c>
      <c r="E91" s="75">
        <v>0</v>
      </c>
      <c r="F91" s="75">
        <v>1</v>
      </c>
      <c r="G91" s="75">
        <v>2</v>
      </c>
      <c r="H91" s="75">
        <v>1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</row>
    <row r="92" spans="1:31" ht="12" customHeight="1">
      <c r="A92" s="4"/>
      <c r="B92" s="59" t="s">
        <v>25</v>
      </c>
      <c r="C92" s="76"/>
      <c r="D92" s="75">
        <v>1</v>
      </c>
      <c r="E92" s="75">
        <v>1</v>
      </c>
      <c r="F92" s="75">
        <v>1</v>
      </c>
      <c r="G92" s="75">
        <v>1</v>
      </c>
      <c r="H92" s="75">
        <v>0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</row>
    <row r="93" spans="1:31" ht="12" customHeight="1">
      <c r="A93" s="4"/>
      <c r="B93" s="59" t="s">
        <v>38</v>
      </c>
      <c r="C93" s="76"/>
      <c r="D93" s="75">
        <v>4</v>
      </c>
      <c r="E93" s="75">
        <v>6</v>
      </c>
      <c r="F93" s="75">
        <v>3</v>
      </c>
      <c r="G93" s="75">
        <v>1</v>
      </c>
      <c r="H93" s="75">
        <v>2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</row>
    <row r="94" spans="1:31" ht="12" customHeight="1">
      <c r="A94" s="4"/>
      <c r="B94" s="59" t="s">
        <v>27</v>
      </c>
      <c r="C94" s="76"/>
      <c r="D94" s="75">
        <v>3</v>
      </c>
      <c r="E94" s="75">
        <v>3</v>
      </c>
      <c r="F94" s="75">
        <v>0</v>
      </c>
      <c r="G94" s="75">
        <v>1</v>
      </c>
      <c r="H94" s="75">
        <v>2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</row>
    <row r="95" spans="1:31" ht="12.75" customHeight="1">
      <c r="A95" s="4"/>
      <c r="B95" s="64" t="s">
        <v>28</v>
      </c>
      <c r="C95" s="76"/>
      <c r="D95" s="75">
        <v>4</v>
      </c>
      <c r="E95" s="75">
        <v>5</v>
      </c>
      <c r="F95" s="75">
        <v>3</v>
      </c>
      <c r="G95" s="75">
        <v>4</v>
      </c>
      <c r="H95" s="75">
        <v>6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</row>
    <row r="96" spans="1:31" ht="12.75" customHeight="1">
      <c r="A96" s="4"/>
      <c r="B96" s="59" t="s">
        <v>30</v>
      </c>
      <c r="C96" s="76"/>
      <c r="D96" s="75">
        <v>5</v>
      </c>
      <c r="E96" s="75">
        <v>5</v>
      </c>
      <c r="F96" s="75">
        <v>6</v>
      </c>
      <c r="G96" s="75">
        <v>6</v>
      </c>
      <c r="H96" s="75">
        <v>7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</row>
    <row r="97" spans="1:31" ht="15" customHeight="1">
      <c r="A97" s="4"/>
      <c r="B97" s="59" t="s">
        <v>31</v>
      </c>
      <c r="C97" s="76"/>
      <c r="D97" s="75">
        <v>0</v>
      </c>
      <c r="E97" s="75">
        <v>1</v>
      </c>
      <c r="F97" s="75">
        <v>0</v>
      </c>
      <c r="G97" s="75">
        <v>0</v>
      </c>
      <c r="H97" s="75">
        <v>0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</row>
    <row r="98" spans="1:31" ht="15" customHeight="1" thickBot="1">
      <c r="A98" s="4"/>
      <c r="B98" s="59" t="s">
        <v>32</v>
      </c>
      <c r="C98" s="77"/>
      <c r="D98" s="78">
        <v>1</v>
      </c>
      <c r="E98" s="78">
        <v>1</v>
      </c>
      <c r="F98" s="78">
        <v>1</v>
      </c>
      <c r="G98" s="78">
        <v>0</v>
      </c>
      <c r="H98" s="78">
        <v>0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</row>
    <row r="99" spans="1:31" ht="12" customHeight="1">
      <c r="A99" s="4"/>
      <c r="B99" s="4"/>
      <c r="C99" s="79"/>
      <c r="D99" s="80"/>
      <c r="E99" s="80"/>
      <c r="F99" s="80"/>
      <c r="G99" s="4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</row>
    <row r="100" spans="1:31" ht="12" customHeight="1">
      <c r="A100" s="4"/>
      <c r="B100" s="1"/>
      <c r="C100" s="1"/>
      <c r="D100" s="1"/>
      <c r="E100" s="1"/>
      <c r="F100" s="1"/>
      <c r="G100" s="1"/>
      <c r="H100" s="1"/>
      <c r="I100" s="1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</row>
    <row r="101" spans="1:31" ht="12" customHeight="1">
      <c r="A101" s="1"/>
      <c r="B101" s="85" t="s">
        <v>35</v>
      </c>
      <c r="C101" s="86"/>
      <c r="D101" s="86"/>
      <c r="E101" s="86"/>
      <c r="F101" s="86"/>
      <c r="G101" s="1"/>
      <c r="H101" s="1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>
      <c r="A103" s="1"/>
      <c r="B103" s="1"/>
      <c r="C103" s="81">
        <v>19.04</v>
      </c>
      <c r="D103" s="4" t="s">
        <v>36</v>
      </c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>
      <c r="A104" s="1"/>
      <c r="B104" s="1"/>
      <c r="C104" s="84">
        <v>31.5</v>
      </c>
      <c r="D104" s="4" t="s">
        <v>37</v>
      </c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2" customHeight="1">
      <c r="A999" s="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</sheetData>
  <mergeCells count="15">
    <mergeCell ref="J56:K56"/>
    <mergeCell ref="H56:I56"/>
    <mergeCell ref="F56:G56"/>
    <mergeCell ref="A2:I2"/>
    <mergeCell ref="A3:I3"/>
    <mergeCell ref="A10:I10"/>
    <mergeCell ref="A11:G11"/>
    <mergeCell ref="B12:D12"/>
    <mergeCell ref="E12:G12"/>
    <mergeCell ref="I12:J12"/>
    <mergeCell ref="B88:F88"/>
    <mergeCell ref="B101:F101"/>
    <mergeCell ref="A54:I54"/>
    <mergeCell ref="B56:C56"/>
    <mergeCell ref="D56:E56"/>
  </mergeCells>
  <printOptions horizontalCentered="1"/>
  <pageMargins left="0.76" right="0.41" top="0.68" bottom="0.5" header="0" footer="0"/>
  <pageSetup orientation="portrait" r:id="rId1"/>
  <rowBreaks count="1" manualBreakCount="1">
    <brk id="52" man="1"/>
  </rowBreaks>
  <colBreaks count="1" manualBreakCount="1">
    <brk id="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Administrative Hearings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dcterms:created xsi:type="dcterms:W3CDTF">1999-06-08T15:24:14Z</dcterms:created>
  <dcterms:modified xsi:type="dcterms:W3CDTF">2023-07-12T21:56:40Z</dcterms:modified>
</cp:coreProperties>
</file>